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3335" windowHeight="7440" activeTab="2"/>
  </bookViews>
  <sheets>
    <sheet name="день 1" sheetId="1" r:id="rId1"/>
    <sheet name="день 2" sheetId="3" r:id="rId2"/>
    <sheet name="день 3" sheetId="4" r:id="rId3"/>
    <sheet name="день 4" sheetId="5" r:id="rId4"/>
    <sheet name="день 5" sheetId="6" r:id="rId5"/>
    <sheet name="день 6" sheetId="7" r:id="rId6"/>
    <sheet name="день 7" sheetId="8" r:id="rId7"/>
    <sheet name="день 8" sheetId="9" r:id="rId8"/>
    <sheet name="день 9" sheetId="10" r:id="rId9"/>
    <sheet name="день 10" sheetId="11" r:id="rId10"/>
  </sheets>
  <calcPr calcId="124519"/>
</workbook>
</file>

<file path=xl/calcChain.xml><?xml version="1.0" encoding="utf-8"?>
<calcChain xmlns="http://schemas.openxmlformats.org/spreadsheetml/2006/main">
  <c r="F88" i="11"/>
  <c r="E88"/>
  <c r="D88"/>
  <c r="C88"/>
  <c r="F58"/>
  <c r="E58"/>
  <c r="D58"/>
  <c r="C58"/>
  <c r="F38"/>
  <c r="E38"/>
  <c r="D38"/>
  <c r="C38"/>
  <c r="F81" i="10"/>
  <c r="E81"/>
  <c r="D81"/>
  <c r="C81"/>
  <c r="F53"/>
  <c r="E53"/>
  <c r="D53"/>
  <c r="C53"/>
  <c r="C43"/>
  <c r="D43"/>
  <c r="E43"/>
  <c r="F43"/>
  <c r="F35"/>
  <c r="E35"/>
  <c r="D35"/>
  <c r="C35"/>
  <c r="F86" i="9"/>
  <c r="E86"/>
  <c r="D86"/>
  <c r="C86"/>
  <c r="F57"/>
  <c r="E57"/>
  <c r="D57"/>
  <c r="C57"/>
  <c r="F38"/>
  <c r="E38"/>
  <c r="D38"/>
  <c r="C38"/>
  <c r="F81" i="8"/>
  <c r="E81"/>
  <c r="D81"/>
  <c r="C81"/>
  <c r="F53"/>
  <c r="E53"/>
  <c r="D53"/>
  <c r="C53"/>
  <c r="F35"/>
  <c r="E35"/>
  <c r="D35"/>
  <c r="C35"/>
  <c r="F83" i="7"/>
  <c r="E83"/>
  <c r="D83"/>
  <c r="C83"/>
  <c r="F54"/>
  <c r="E54"/>
  <c r="D54"/>
  <c r="C54"/>
  <c r="F35"/>
  <c r="E35"/>
  <c r="D35"/>
  <c r="C35"/>
  <c r="F78" i="6"/>
  <c r="E78"/>
  <c r="D78"/>
  <c r="C78"/>
  <c r="F50"/>
  <c r="E50"/>
  <c r="D50"/>
  <c r="C50"/>
  <c r="F32"/>
  <c r="E32"/>
  <c r="D32"/>
  <c r="C32"/>
  <c r="E83" i="5"/>
  <c r="D83"/>
  <c r="C83"/>
  <c r="F78"/>
  <c r="F83" s="1"/>
  <c r="E54"/>
  <c r="D54"/>
  <c r="C54"/>
  <c r="F49"/>
  <c r="F54" s="1"/>
  <c r="F35"/>
  <c r="E35"/>
  <c r="D35"/>
  <c r="C35"/>
  <c r="F81" i="4"/>
  <c r="E81"/>
  <c r="D81"/>
  <c r="C81"/>
  <c r="C53"/>
  <c r="D53"/>
  <c r="E53"/>
  <c r="F53"/>
  <c r="C35"/>
  <c r="D35"/>
  <c r="E35"/>
  <c r="F35"/>
  <c r="C25"/>
  <c r="D25"/>
  <c r="E25"/>
  <c r="F25"/>
  <c r="F15"/>
  <c r="E15"/>
  <c r="D15"/>
  <c r="C15"/>
  <c r="F82" i="3"/>
  <c r="E82"/>
  <c r="D82"/>
  <c r="C82"/>
  <c r="F54"/>
  <c r="E54"/>
  <c r="D54"/>
  <c r="C54"/>
  <c r="C44"/>
  <c r="D44"/>
  <c r="E44"/>
  <c r="F44"/>
  <c r="F36"/>
  <c r="E36"/>
  <c r="D36"/>
  <c r="C36"/>
  <c r="C26"/>
  <c r="D26"/>
  <c r="E26"/>
  <c r="F26"/>
  <c r="F82" i="1"/>
  <c r="E82"/>
  <c r="D82"/>
  <c r="C82"/>
  <c r="F36"/>
  <c r="E36"/>
  <c r="D36"/>
  <c r="C36"/>
  <c r="C15"/>
  <c r="D15"/>
  <c r="E15"/>
  <c r="F15"/>
  <c r="C67" i="11" l="1"/>
  <c r="D67"/>
  <c r="E67"/>
  <c r="F67"/>
  <c r="C47"/>
  <c r="D47"/>
  <c r="E47"/>
  <c r="F47"/>
  <c r="C27"/>
  <c r="D27"/>
  <c r="E27"/>
  <c r="F27"/>
  <c r="C16"/>
  <c r="D16"/>
  <c r="E16"/>
  <c r="F16"/>
  <c r="B61" i="10"/>
  <c r="C61"/>
  <c r="D61"/>
  <c r="E61"/>
  <c r="F61"/>
  <c r="C25"/>
  <c r="D25"/>
  <c r="E25"/>
  <c r="F25"/>
  <c r="C15"/>
  <c r="D15"/>
  <c r="E15"/>
  <c r="F15"/>
  <c r="C65" i="9"/>
  <c r="D65"/>
  <c r="E65"/>
  <c r="F65"/>
  <c r="C46"/>
  <c r="D46"/>
  <c r="E46"/>
  <c r="F46"/>
  <c r="C27"/>
  <c r="D27"/>
  <c r="E27"/>
  <c r="F27"/>
  <c r="C16"/>
  <c r="D16"/>
  <c r="E16"/>
  <c r="F16"/>
  <c r="C43" i="8"/>
  <c r="D43"/>
  <c r="E43"/>
  <c r="F43"/>
  <c r="C25"/>
  <c r="D25"/>
  <c r="E25"/>
  <c r="F25"/>
  <c r="C15"/>
  <c r="D15"/>
  <c r="E15"/>
  <c r="F15"/>
  <c r="F61"/>
  <c r="E61"/>
  <c r="D61"/>
  <c r="C61"/>
  <c r="C63" i="7"/>
  <c r="D63"/>
  <c r="E63"/>
  <c r="F63"/>
  <c r="C44"/>
  <c r="D44"/>
  <c r="E44"/>
  <c r="F44"/>
  <c r="C25"/>
  <c r="D25"/>
  <c r="E25"/>
  <c r="F25"/>
  <c r="C15"/>
  <c r="D15"/>
  <c r="E15"/>
  <c r="F15"/>
  <c r="C59" i="6"/>
  <c r="D59"/>
  <c r="E59"/>
  <c r="F59"/>
  <c r="C41"/>
  <c r="D41"/>
  <c r="E41"/>
  <c r="F41"/>
  <c r="C14"/>
  <c r="D14"/>
  <c r="E14"/>
  <c r="F14"/>
  <c r="E23"/>
  <c r="D23"/>
  <c r="C23"/>
  <c r="F23"/>
  <c r="C63" i="5"/>
  <c r="D63"/>
  <c r="E63"/>
  <c r="F63"/>
  <c r="C44"/>
  <c r="D44"/>
  <c r="E44"/>
  <c r="F44"/>
  <c r="C25"/>
  <c r="D25"/>
  <c r="E25"/>
  <c r="F25"/>
  <c r="F20"/>
  <c r="C15"/>
  <c r="D15"/>
  <c r="E15"/>
  <c r="F15"/>
  <c r="C61" i="4"/>
  <c r="D61"/>
  <c r="E61"/>
  <c r="F61"/>
  <c r="C43"/>
  <c r="D43"/>
  <c r="E43"/>
  <c r="F43"/>
  <c r="C62" i="3"/>
  <c r="D62"/>
  <c r="E62"/>
  <c r="F62"/>
  <c r="C15"/>
  <c r="D15"/>
  <c r="E15"/>
  <c r="F15"/>
  <c r="B62" i="1"/>
  <c r="C62"/>
  <c r="D62"/>
  <c r="E62"/>
  <c r="F62"/>
  <c r="C54"/>
  <c r="D54"/>
  <c r="E54"/>
  <c r="F54"/>
  <c r="C44" l="1"/>
  <c r="D44"/>
  <c r="E44"/>
  <c r="F44"/>
  <c r="C26" l="1"/>
  <c r="D26"/>
  <c r="E26"/>
  <c r="F26"/>
</calcChain>
</file>

<file path=xl/sharedStrings.xml><?xml version="1.0" encoding="utf-8"?>
<sst xmlns="http://schemas.openxmlformats.org/spreadsheetml/2006/main" count="1123" uniqueCount="102">
  <si>
    <t>Утверждаю</t>
  </si>
  <si>
    <t>Директор:___________________</t>
  </si>
  <si>
    <r>
      <t>МЕНЮ</t>
    </r>
    <r>
      <rPr>
        <sz val="12"/>
        <color theme="1"/>
        <rFont val="Times New Roman"/>
        <family val="1"/>
        <charset val="204"/>
      </rPr>
      <t xml:space="preserve"> </t>
    </r>
  </si>
  <si>
    <t>на __________</t>
  </si>
  <si>
    <t>Начальные классы</t>
  </si>
  <si>
    <t xml:space="preserve">Наименование блюда </t>
  </si>
  <si>
    <t xml:space="preserve">Выход блюда </t>
  </si>
  <si>
    <t>Пищевые вещества</t>
  </si>
  <si>
    <t>ККАЛ</t>
  </si>
  <si>
    <t>Б</t>
  </si>
  <si>
    <t>Ж</t>
  </si>
  <si>
    <t>У</t>
  </si>
  <si>
    <t>завтрак</t>
  </si>
  <si>
    <t>Каша ячневая молочная вязкая</t>
  </si>
  <si>
    <t>180/5</t>
  </si>
  <si>
    <t>Чай с лимоном и сахаром</t>
  </si>
  <si>
    <t>Масло сливочное порционное</t>
  </si>
  <si>
    <t>Йогурт</t>
  </si>
  <si>
    <t>Всего завтрак:</t>
  </si>
  <si>
    <t>обед</t>
  </si>
  <si>
    <t>Всего обед:</t>
  </si>
  <si>
    <t>ММС с 5 по 11 класс</t>
  </si>
  <si>
    <t>200/5</t>
  </si>
  <si>
    <t xml:space="preserve">Чай с лимоном и сахаром </t>
  </si>
  <si>
    <t>ОВЗ 1-4 класс</t>
  </si>
  <si>
    <t>Салат из белокачанной капусты</t>
  </si>
  <si>
    <t xml:space="preserve">Суп картофельный с крупой </t>
  </si>
  <si>
    <t>Плов из курицы</t>
  </si>
  <si>
    <t xml:space="preserve">Витаминизированный кисель "Витошка" </t>
  </si>
  <si>
    <t>ОВЗ 5-11 класс</t>
  </si>
  <si>
    <t>Салат из белокочанной капусты</t>
  </si>
  <si>
    <t>родительские взносы</t>
  </si>
  <si>
    <t>Картофель и овощи,тушеные в соусе</t>
  </si>
  <si>
    <t xml:space="preserve">Чай с сахаром </t>
  </si>
  <si>
    <t xml:space="preserve">Сыр порционный </t>
  </si>
  <si>
    <t>Тефтели из говядины с рисом</t>
  </si>
  <si>
    <t>100/50</t>
  </si>
  <si>
    <t>Картофель и овощи тушеные в соусе</t>
  </si>
  <si>
    <t xml:space="preserve">Борщ с капустой и картофелем со сметаной </t>
  </si>
  <si>
    <t>200/8</t>
  </si>
  <si>
    <t>Макаронные изделия отварные</t>
  </si>
  <si>
    <t>150/4</t>
  </si>
  <si>
    <t>Гуляш</t>
  </si>
  <si>
    <t>45/45</t>
  </si>
  <si>
    <t>Компот из свежих плодов</t>
  </si>
  <si>
    <t>250/10</t>
  </si>
  <si>
    <t>Каша молочная Дружба</t>
  </si>
  <si>
    <t>Котлеты  рубленые из птицы</t>
  </si>
  <si>
    <t>Какао с молоком</t>
  </si>
  <si>
    <t>Каша молочная "Дружба"</t>
  </si>
  <si>
    <t>100/6</t>
  </si>
  <si>
    <t>Салат из свеклы с растительным маслом</t>
  </si>
  <si>
    <t>Щи из свежей капусты с картофелем</t>
  </si>
  <si>
    <t>Жаркое по-домашнему</t>
  </si>
  <si>
    <t>Компот из смеси сухофруктов</t>
  </si>
  <si>
    <t xml:space="preserve">Жаркое по-домашнему </t>
  </si>
  <si>
    <t>Каша гречневая молочная вязкая</t>
  </si>
  <si>
    <t>Кофейный напиток</t>
  </si>
  <si>
    <t>Фрукты свежие (яблоки)</t>
  </si>
  <si>
    <t>Суп картофельный с бобовыми</t>
  </si>
  <si>
    <t>Картофельное пюре</t>
  </si>
  <si>
    <t>Рыба припущенная</t>
  </si>
  <si>
    <t xml:space="preserve">Соус томатный </t>
  </si>
  <si>
    <t>Кисель из концентрта на плодовых или ягодных экстрактах</t>
  </si>
  <si>
    <t>Свекольник со сметаной</t>
  </si>
  <si>
    <t>Каша пшенная молочная жидкая</t>
  </si>
  <si>
    <t>150/5</t>
  </si>
  <si>
    <t>Сок фруктовый</t>
  </si>
  <si>
    <t>Какао с молоко</t>
  </si>
  <si>
    <t>Рассольник домашний</t>
  </si>
  <si>
    <t>Каша гречневая рассыпчатая</t>
  </si>
  <si>
    <t>Напиток из плодов шиповника</t>
  </si>
  <si>
    <t xml:space="preserve">Салат из свежих помидоров </t>
  </si>
  <si>
    <t>Макаронные изделия с тертым сыром</t>
  </si>
  <si>
    <t>150/22/8</t>
  </si>
  <si>
    <t>Чай с молоком и сахаром</t>
  </si>
  <si>
    <t>Фрукты свежие (груша)</t>
  </si>
  <si>
    <t>200/30/10</t>
  </si>
  <si>
    <t>Каша рисовая рассыпчатая</t>
  </si>
  <si>
    <t>Рыба, тушеная в томате с овощами</t>
  </si>
  <si>
    <t>Рассольник ленинградский</t>
  </si>
  <si>
    <t>Гречневая каша рассыпчатая</t>
  </si>
  <si>
    <t>Гуляш из оварной говядины</t>
  </si>
  <si>
    <t>50/50</t>
  </si>
  <si>
    <t>Суп картофельный с макаронными изделиями</t>
  </si>
  <si>
    <t>Плов из говядины</t>
  </si>
  <si>
    <t>Салат из моркови</t>
  </si>
  <si>
    <t>Рагу из овощей</t>
  </si>
  <si>
    <t>Инстантный витаминизированнный напиток</t>
  </si>
  <si>
    <t>Тефтели из говядины с рисом (п/ф)</t>
  </si>
  <si>
    <t>Срус томатный</t>
  </si>
  <si>
    <t xml:space="preserve">Хлеб пшеничный </t>
  </si>
  <si>
    <t xml:space="preserve">Хлеб ржано-пшеничный </t>
  </si>
  <si>
    <t>Хлеб пшеничный</t>
  </si>
  <si>
    <t>СВО с 5 по 11 класс</t>
  </si>
  <si>
    <t>Фрукты свежие (банан)</t>
  </si>
  <si>
    <t xml:space="preserve">Котлеты  рубленые из птицы </t>
  </si>
  <si>
    <t xml:space="preserve">Тефтели из говядины с рисом </t>
  </si>
  <si>
    <t>Котлета мясная</t>
  </si>
  <si>
    <t>Соус томатный</t>
  </si>
  <si>
    <t>Каша пшенная рассыпчатая</t>
  </si>
  <si>
    <t xml:space="preserve">Котлета мясная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</si>
</sst>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2" fontId="5" fillId="0" borderId="0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0" fillId="0" borderId="0" xfId="0" applyBorder="1"/>
    <xf numFmtId="0" fontId="6" fillId="0" borderId="1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center" vertical="top"/>
    </xf>
    <xf numFmtId="2" fontId="6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2" fontId="3" fillId="0" borderId="2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horizontal="center" vertical="top"/>
    </xf>
    <xf numFmtId="1" fontId="6" fillId="0" borderId="2" xfId="0" applyNumberFormat="1" applyFont="1" applyFill="1" applyBorder="1" applyAlignment="1">
      <alignment horizontal="center" vertical="top"/>
    </xf>
    <xf numFmtId="2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indent="1"/>
    </xf>
    <xf numFmtId="0" fontId="6" fillId="0" borderId="1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left" vertical="top" wrapText="1"/>
    </xf>
    <xf numFmtId="0" fontId="3" fillId="0" borderId="2" xfId="0" applyNumberFormat="1" applyFont="1" applyFill="1" applyBorder="1" applyAlignment="1">
      <alignment vertical="top" wrapText="1"/>
    </xf>
    <xf numFmtId="2" fontId="4" fillId="0" borderId="2" xfId="0" applyNumberFormat="1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6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2" fontId="6" fillId="0" borderId="5" xfId="0" applyNumberFormat="1" applyFont="1" applyFill="1" applyBorder="1" applyAlignment="1">
      <alignment horizontal="center" vertical="top"/>
    </xf>
    <xf numFmtId="2" fontId="3" fillId="0" borderId="5" xfId="0" applyNumberFormat="1" applyFont="1" applyFill="1" applyBorder="1" applyAlignment="1">
      <alignment horizontal="center" vertical="top"/>
    </xf>
    <xf numFmtId="0" fontId="3" fillId="0" borderId="2" xfId="0" applyFont="1" applyBorder="1" applyAlignment="1"/>
    <xf numFmtId="2" fontId="3" fillId="0" borderId="1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6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6" fillId="0" borderId="1" xfId="0" applyNumberFormat="1" applyFont="1" applyFill="1" applyBorder="1" applyAlignment="1">
      <alignment horizontal="center" vertical="top"/>
    </xf>
    <xf numFmtId="2" fontId="6" fillId="0" borderId="7" xfId="0" applyNumberFormat="1" applyFont="1" applyFill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1" fontId="3" fillId="0" borderId="7" xfId="0" applyNumberFormat="1" applyFont="1" applyFill="1" applyBorder="1" applyAlignment="1">
      <alignment horizontal="center" vertical="top"/>
    </xf>
    <xf numFmtId="2" fontId="3" fillId="0" borderId="8" xfId="0" applyNumberFormat="1" applyFont="1" applyFill="1" applyBorder="1" applyAlignment="1">
      <alignment horizontal="center" vertical="top"/>
    </xf>
    <xf numFmtId="1" fontId="6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7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2"/>
  <sheetViews>
    <sheetView topLeftCell="A49" workbookViewId="0">
      <selection activeCell="A63" sqref="A63:F63"/>
    </sheetView>
  </sheetViews>
  <sheetFormatPr defaultRowHeight="15"/>
  <cols>
    <col min="1" max="1" width="31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21.75" customHeight="1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6.5" customHeight="1">
      <c r="A10" s="22" t="s">
        <v>89</v>
      </c>
      <c r="B10" s="22">
        <v>90</v>
      </c>
      <c r="C10" s="22">
        <v>11.79</v>
      </c>
      <c r="D10" s="22">
        <v>7.02</v>
      </c>
      <c r="E10" s="22">
        <v>10.44</v>
      </c>
      <c r="F10" s="22">
        <v>152.1</v>
      </c>
    </row>
    <row r="11" spans="1:6" ht="15.75">
      <c r="A11" s="57" t="s">
        <v>90</v>
      </c>
      <c r="B11" s="22">
        <v>30</v>
      </c>
      <c r="C11" s="22">
        <v>0.3</v>
      </c>
      <c r="D11" s="22">
        <v>1.4</v>
      </c>
      <c r="E11" s="22">
        <v>1.9</v>
      </c>
      <c r="F11" s="22">
        <v>22</v>
      </c>
    </row>
    <row r="12" spans="1:6" ht="15" customHeight="1">
      <c r="A12" s="21" t="s">
        <v>13</v>
      </c>
      <c r="B12" s="22" t="s">
        <v>14</v>
      </c>
      <c r="C12" s="21">
        <v>6.2</v>
      </c>
      <c r="D12" s="21">
        <v>7.2</v>
      </c>
      <c r="E12" s="21">
        <v>32.200000000000003</v>
      </c>
      <c r="F12" s="22">
        <v>219</v>
      </c>
    </row>
    <row r="13" spans="1:6" ht="18" customHeight="1">
      <c r="A13" s="21" t="s">
        <v>15</v>
      </c>
      <c r="B13" s="22">
        <v>200</v>
      </c>
      <c r="C13" s="21">
        <v>0.1</v>
      </c>
      <c r="D13" s="21">
        <v>0</v>
      </c>
      <c r="E13" s="21">
        <v>9.3000000000000007</v>
      </c>
      <c r="F13" s="22">
        <v>37</v>
      </c>
    </row>
    <row r="14" spans="1:6" ht="17.25" customHeight="1">
      <c r="A14" s="55" t="s">
        <v>91</v>
      </c>
      <c r="B14" s="22">
        <v>40</v>
      </c>
      <c r="C14" s="21">
        <v>2.4</v>
      </c>
      <c r="D14" s="21">
        <v>0.8</v>
      </c>
      <c r="E14" s="21">
        <v>16.7</v>
      </c>
      <c r="F14" s="22">
        <v>85.7</v>
      </c>
    </row>
    <row r="15" spans="1:6" ht="18.75" customHeight="1">
      <c r="A15" s="24" t="s">
        <v>18</v>
      </c>
      <c r="B15" s="24">
        <v>545</v>
      </c>
      <c r="C15" s="24">
        <f>SUM(C10:C14)</f>
        <v>20.79</v>
      </c>
      <c r="D15" s="24">
        <f>SUM(D10:D14)</f>
        <v>16.420000000000002</v>
      </c>
      <c r="E15" s="24">
        <f>SUM(E10:E14)</f>
        <v>70.540000000000006</v>
      </c>
      <c r="F15" s="24">
        <f>SUM(F10:F14)</f>
        <v>515.80000000000007</v>
      </c>
    </row>
    <row r="16" spans="1:6" ht="15.75">
      <c r="A16" s="2"/>
    </row>
    <row r="17" spans="1:7" ht="15.75">
      <c r="A17" s="65" t="s">
        <v>21</v>
      </c>
      <c r="B17" s="66"/>
      <c r="C17" s="66"/>
      <c r="D17" s="66"/>
      <c r="E17" s="66"/>
      <c r="F17" s="66"/>
    </row>
    <row r="18" spans="1:7" ht="30.75" customHeight="1">
      <c r="A18" s="64" t="s">
        <v>5</v>
      </c>
      <c r="B18" s="64" t="s">
        <v>6</v>
      </c>
      <c r="C18" s="64" t="s">
        <v>7</v>
      </c>
      <c r="D18" s="64"/>
      <c r="E18" s="64"/>
      <c r="F18" s="64" t="s">
        <v>8</v>
      </c>
    </row>
    <row r="19" spans="1:7" ht="15.75">
      <c r="A19" s="64"/>
      <c r="B19" s="64"/>
      <c r="C19" s="21" t="s">
        <v>9</v>
      </c>
      <c r="D19" s="21" t="s">
        <v>10</v>
      </c>
      <c r="E19" s="21" t="s">
        <v>11</v>
      </c>
      <c r="F19" s="64"/>
    </row>
    <row r="20" spans="1:7" ht="15.75">
      <c r="A20" s="70" t="s">
        <v>12</v>
      </c>
      <c r="B20" s="71"/>
      <c r="C20" s="71"/>
      <c r="D20" s="71"/>
      <c r="E20" s="71"/>
      <c r="F20" s="72"/>
    </row>
    <row r="21" spans="1:7" ht="17.25" customHeight="1">
      <c r="A21" s="25" t="s">
        <v>13</v>
      </c>
      <c r="B21" s="7" t="s">
        <v>22</v>
      </c>
      <c r="C21" s="8">
        <v>7.1</v>
      </c>
      <c r="D21" s="8">
        <v>7.6</v>
      </c>
      <c r="E21" s="8">
        <v>36.700000000000003</v>
      </c>
      <c r="F21" s="8">
        <v>245</v>
      </c>
      <c r="G21" s="3"/>
    </row>
    <row r="22" spans="1:7" ht="17.25" customHeight="1">
      <c r="A22" s="22" t="s">
        <v>89</v>
      </c>
      <c r="B22" s="7">
        <v>100</v>
      </c>
      <c r="C22" s="8">
        <v>13.1</v>
      </c>
      <c r="D22" s="8">
        <v>7.8</v>
      </c>
      <c r="E22" s="8">
        <v>11.6</v>
      </c>
      <c r="F22" s="8">
        <v>169</v>
      </c>
      <c r="G22" s="3"/>
    </row>
    <row r="23" spans="1:7" ht="17.25" customHeight="1">
      <c r="A23" s="57" t="s">
        <v>90</v>
      </c>
      <c r="B23" s="7">
        <v>50</v>
      </c>
      <c r="C23" s="8">
        <v>0.5</v>
      </c>
      <c r="D23" s="8">
        <v>2.4</v>
      </c>
      <c r="E23" s="8">
        <v>3.1</v>
      </c>
      <c r="F23" s="8">
        <v>37</v>
      </c>
      <c r="G23" s="3"/>
    </row>
    <row r="24" spans="1:7" ht="15.75">
      <c r="A24" s="26" t="s">
        <v>23</v>
      </c>
      <c r="B24" s="9">
        <v>200</v>
      </c>
      <c r="C24" s="10">
        <v>0.1</v>
      </c>
      <c r="D24" s="10">
        <v>0</v>
      </c>
      <c r="E24" s="10">
        <v>9.3000000000000007</v>
      </c>
      <c r="F24" s="10">
        <v>37</v>
      </c>
      <c r="G24" s="4"/>
    </row>
    <row r="25" spans="1:7" ht="15.75" customHeight="1">
      <c r="A25" s="27" t="s">
        <v>91</v>
      </c>
      <c r="B25" s="12">
        <v>40</v>
      </c>
      <c r="C25" s="10">
        <v>2.4</v>
      </c>
      <c r="D25" s="10">
        <v>0.8</v>
      </c>
      <c r="E25" s="10">
        <v>16.7</v>
      </c>
      <c r="F25" s="10">
        <v>85.7</v>
      </c>
      <c r="G25" s="4"/>
    </row>
    <row r="26" spans="1:7" ht="15.75">
      <c r="A26" s="23" t="s">
        <v>18</v>
      </c>
      <c r="B26" s="24">
        <v>595</v>
      </c>
      <c r="C26" s="28">
        <f>SUM(C21:C25)</f>
        <v>23.2</v>
      </c>
      <c r="D26" s="28">
        <f>SUM(D21:D25)</f>
        <v>18.599999999999998</v>
      </c>
      <c r="E26" s="28">
        <f>SUM(E21:E25)</f>
        <v>77.400000000000006</v>
      </c>
      <c r="F26" s="29">
        <f>SUM(F21:F25)</f>
        <v>573.70000000000005</v>
      </c>
      <c r="G26" s="5"/>
    </row>
    <row r="27" spans="1:7" ht="15.75">
      <c r="A27" s="65" t="s">
        <v>24</v>
      </c>
      <c r="B27" s="66"/>
      <c r="C27" s="66"/>
      <c r="D27" s="66"/>
      <c r="E27" s="66"/>
      <c r="F27" s="66"/>
    </row>
    <row r="28" spans="1:7" ht="30.75" customHeight="1">
      <c r="A28" s="64" t="s">
        <v>5</v>
      </c>
      <c r="B28" s="64" t="s">
        <v>6</v>
      </c>
      <c r="C28" s="64" t="s">
        <v>7</v>
      </c>
      <c r="D28" s="64"/>
      <c r="E28" s="64"/>
      <c r="F28" s="64" t="s">
        <v>8</v>
      </c>
    </row>
    <row r="29" spans="1:7" ht="15.75">
      <c r="A29" s="64"/>
      <c r="B29" s="64"/>
      <c r="C29" s="21" t="s">
        <v>9</v>
      </c>
      <c r="D29" s="21" t="s">
        <v>10</v>
      </c>
      <c r="E29" s="21" t="s">
        <v>11</v>
      </c>
      <c r="F29" s="64"/>
    </row>
    <row r="30" spans="1:7" ht="15.75">
      <c r="A30" s="70" t="s">
        <v>12</v>
      </c>
      <c r="B30" s="71"/>
      <c r="C30" s="71"/>
      <c r="D30" s="71"/>
      <c r="E30" s="71"/>
      <c r="F30" s="72"/>
    </row>
    <row r="31" spans="1:7" ht="18.75" customHeight="1">
      <c r="A31" s="22" t="s">
        <v>89</v>
      </c>
      <c r="B31" s="22">
        <v>90</v>
      </c>
      <c r="C31" s="22">
        <v>11.79</v>
      </c>
      <c r="D31" s="22">
        <v>7.02</v>
      </c>
      <c r="E31" s="22">
        <v>10.44</v>
      </c>
      <c r="F31" s="22">
        <v>152.1</v>
      </c>
    </row>
    <row r="32" spans="1:7" ht="15.75">
      <c r="A32" s="57" t="s">
        <v>90</v>
      </c>
      <c r="B32" s="22">
        <v>30</v>
      </c>
      <c r="C32" s="22">
        <v>0.3</v>
      </c>
      <c r="D32" s="22">
        <v>1.4</v>
      </c>
      <c r="E32" s="22">
        <v>1.9</v>
      </c>
      <c r="F32" s="22">
        <v>22</v>
      </c>
    </row>
    <row r="33" spans="1:13" ht="18" customHeight="1">
      <c r="A33" s="55" t="s">
        <v>13</v>
      </c>
      <c r="B33" s="22" t="s">
        <v>14</v>
      </c>
      <c r="C33" s="22">
        <v>6.2</v>
      </c>
      <c r="D33" s="22">
        <v>7.2</v>
      </c>
      <c r="E33" s="22">
        <v>32.200000000000003</v>
      </c>
      <c r="F33" s="22">
        <v>219</v>
      </c>
    </row>
    <row r="34" spans="1:13" ht="17.25" customHeight="1">
      <c r="A34" s="55" t="s">
        <v>15</v>
      </c>
      <c r="B34" s="22">
        <v>200</v>
      </c>
      <c r="C34" s="22">
        <v>0.1</v>
      </c>
      <c r="D34" s="22">
        <v>0</v>
      </c>
      <c r="E34" s="22">
        <v>9.3000000000000007</v>
      </c>
      <c r="F34" s="22">
        <v>37</v>
      </c>
    </row>
    <row r="35" spans="1:13" ht="15.75">
      <c r="A35" s="55" t="s">
        <v>91</v>
      </c>
      <c r="B35" s="22">
        <v>40</v>
      </c>
      <c r="C35" s="22">
        <v>2.4</v>
      </c>
      <c r="D35" s="22">
        <v>0.8</v>
      </c>
      <c r="E35" s="22">
        <v>16.7</v>
      </c>
      <c r="F35" s="22">
        <v>85.7</v>
      </c>
    </row>
    <row r="36" spans="1:13" ht="15.75">
      <c r="A36" s="24" t="s">
        <v>18</v>
      </c>
      <c r="B36" s="24">
        <v>545</v>
      </c>
      <c r="C36" s="24">
        <f>SUM(C31:C35)</f>
        <v>20.79</v>
      </c>
      <c r="D36" s="24">
        <f>SUM(D31:D35)</f>
        <v>16.420000000000002</v>
      </c>
      <c r="E36" s="24">
        <f>SUM(E31:E35)</f>
        <v>70.540000000000006</v>
      </c>
      <c r="F36" s="24">
        <f>SUM(F31:F35)</f>
        <v>515.80000000000007</v>
      </c>
    </row>
    <row r="37" spans="1:13" ht="15.75">
      <c r="A37" s="70" t="s">
        <v>19</v>
      </c>
      <c r="B37" s="71"/>
      <c r="C37" s="71"/>
      <c r="D37" s="71"/>
      <c r="E37" s="71"/>
      <c r="F37" s="72"/>
    </row>
    <row r="38" spans="1:13" ht="14.25" customHeight="1">
      <c r="A38" s="30" t="s">
        <v>25</v>
      </c>
      <c r="B38" s="17">
        <v>60</v>
      </c>
      <c r="C38" s="18">
        <v>1.3</v>
      </c>
      <c r="D38" s="18">
        <v>2.7</v>
      </c>
      <c r="E38" s="18">
        <v>6.2</v>
      </c>
      <c r="F38" s="18">
        <v>54</v>
      </c>
      <c r="H38" s="14"/>
      <c r="I38" s="14"/>
      <c r="J38" s="14"/>
      <c r="K38" s="14"/>
      <c r="L38" s="15"/>
      <c r="M38" s="15"/>
    </row>
    <row r="39" spans="1:13" ht="14.25" customHeight="1">
      <c r="A39" s="27" t="s">
        <v>26</v>
      </c>
      <c r="B39" s="9">
        <v>200</v>
      </c>
      <c r="C39" s="10">
        <v>2.1</v>
      </c>
      <c r="D39" s="10">
        <v>2.1</v>
      </c>
      <c r="E39" s="10">
        <v>15.5</v>
      </c>
      <c r="F39" s="10">
        <v>90</v>
      </c>
      <c r="H39" s="4"/>
      <c r="I39" s="4"/>
      <c r="J39" s="4"/>
      <c r="K39" s="4"/>
      <c r="L39" s="4"/>
      <c r="M39" s="4"/>
    </row>
    <row r="40" spans="1:13" ht="15.75">
      <c r="A40" s="27" t="s">
        <v>27</v>
      </c>
      <c r="B40" s="9">
        <v>180</v>
      </c>
      <c r="C40" s="10">
        <v>28.62</v>
      </c>
      <c r="D40" s="10">
        <v>35.1</v>
      </c>
      <c r="E40" s="10">
        <v>28.35</v>
      </c>
      <c r="F40" s="10">
        <v>549.9</v>
      </c>
      <c r="H40" s="4"/>
      <c r="I40" s="4"/>
      <c r="J40" s="4"/>
      <c r="K40" s="4"/>
      <c r="L40" s="4"/>
      <c r="M40" s="4"/>
    </row>
    <row r="41" spans="1:13" ht="31.5">
      <c r="A41" s="27" t="s">
        <v>28</v>
      </c>
      <c r="B41" s="12">
        <v>200</v>
      </c>
      <c r="C41" s="10">
        <v>0</v>
      </c>
      <c r="D41" s="10">
        <v>0</v>
      </c>
      <c r="E41" s="10">
        <v>23.5</v>
      </c>
      <c r="F41" s="10">
        <v>95</v>
      </c>
      <c r="H41" s="4"/>
      <c r="I41" s="4"/>
      <c r="J41" s="4"/>
      <c r="K41" s="4"/>
      <c r="L41" s="4"/>
      <c r="M41" s="4"/>
    </row>
    <row r="42" spans="1:13" ht="18" customHeight="1">
      <c r="A42" s="27" t="s">
        <v>91</v>
      </c>
      <c r="B42" s="12">
        <v>40</v>
      </c>
      <c r="C42" s="10">
        <v>2.4</v>
      </c>
      <c r="D42" s="10">
        <v>0.8</v>
      </c>
      <c r="E42" s="10">
        <v>16.7</v>
      </c>
      <c r="F42" s="10">
        <v>85.7</v>
      </c>
      <c r="H42" s="4"/>
      <c r="I42" s="4"/>
      <c r="J42" s="4"/>
      <c r="K42" s="4"/>
      <c r="L42" s="4"/>
      <c r="M42" s="4"/>
    </row>
    <row r="43" spans="1:13" ht="15" customHeight="1">
      <c r="A43" s="27" t="s">
        <v>92</v>
      </c>
      <c r="B43" s="12">
        <v>40</v>
      </c>
      <c r="C43" s="10">
        <v>3.2</v>
      </c>
      <c r="D43" s="10">
        <v>0.4</v>
      </c>
      <c r="E43" s="10">
        <v>18.399999999999999</v>
      </c>
      <c r="F43" s="10">
        <v>88</v>
      </c>
      <c r="H43" s="4"/>
      <c r="I43" s="4"/>
      <c r="J43" s="4"/>
      <c r="K43" s="4"/>
      <c r="L43" s="4"/>
      <c r="M43" s="4"/>
    </row>
    <row r="44" spans="1:13" ht="15.75">
      <c r="A44" s="23" t="s">
        <v>20</v>
      </c>
      <c r="B44" s="24">
        <v>720</v>
      </c>
      <c r="C44" s="29">
        <f>SUM(C38:C43)</f>
        <v>37.620000000000005</v>
      </c>
      <c r="D44" s="29">
        <f>SUM(D38:D43)</f>
        <v>41.1</v>
      </c>
      <c r="E44" s="29">
        <f>SUM(E38:E43)</f>
        <v>108.65</v>
      </c>
      <c r="F44" s="29">
        <f>SUM(F38:F43)</f>
        <v>962.6</v>
      </c>
    </row>
    <row r="45" spans="1:13" ht="15.75">
      <c r="A45" s="65" t="s">
        <v>29</v>
      </c>
      <c r="B45" s="66"/>
      <c r="C45" s="66"/>
      <c r="D45" s="66"/>
      <c r="E45" s="66"/>
      <c r="F45" s="66"/>
    </row>
    <row r="46" spans="1:13" ht="15.75">
      <c r="A46" s="64" t="s">
        <v>5</v>
      </c>
      <c r="B46" s="64" t="s">
        <v>6</v>
      </c>
      <c r="C46" s="64" t="s">
        <v>7</v>
      </c>
      <c r="D46" s="64"/>
      <c r="E46" s="64"/>
      <c r="F46" s="64" t="s">
        <v>8</v>
      </c>
    </row>
    <row r="47" spans="1:13" ht="15.75">
      <c r="A47" s="64"/>
      <c r="B47" s="64"/>
      <c r="C47" s="21" t="s">
        <v>9</v>
      </c>
      <c r="D47" s="21" t="s">
        <v>10</v>
      </c>
      <c r="E47" s="21" t="s">
        <v>11</v>
      </c>
      <c r="F47" s="64"/>
    </row>
    <row r="48" spans="1:13" ht="15.75">
      <c r="A48" s="70" t="s">
        <v>12</v>
      </c>
      <c r="B48" s="71"/>
      <c r="C48" s="71"/>
      <c r="D48" s="71"/>
      <c r="E48" s="71"/>
      <c r="F48" s="72"/>
    </row>
    <row r="49" spans="1:6" ht="15.75">
      <c r="A49" s="25" t="s">
        <v>13</v>
      </c>
      <c r="B49" s="7" t="s">
        <v>22</v>
      </c>
      <c r="C49" s="8">
        <v>7.1</v>
      </c>
      <c r="D49" s="8">
        <v>7.6</v>
      </c>
      <c r="E49" s="8">
        <v>36.700000000000003</v>
      </c>
      <c r="F49" s="8">
        <v>245</v>
      </c>
    </row>
    <row r="50" spans="1:6" ht="17.25" customHeight="1">
      <c r="A50" s="22" t="s">
        <v>89</v>
      </c>
      <c r="B50" s="7">
        <v>100</v>
      </c>
      <c r="C50" s="8">
        <v>13.1</v>
      </c>
      <c r="D50" s="8">
        <v>7.8</v>
      </c>
      <c r="E50" s="8">
        <v>11.6</v>
      </c>
      <c r="F50" s="8">
        <v>169</v>
      </c>
    </row>
    <row r="51" spans="1:6" ht="15.75">
      <c r="A51" s="57" t="s">
        <v>90</v>
      </c>
      <c r="B51" s="7">
        <v>50</v>
      </c>
      <c r="C51" s="8">
        <v>0.5</v>
      </c>
      <c r="D51" s="8">
        <v>2.4</v>
      </c>
      <c r="E51" s="8">
        <v>3.1</v>
      </c>
      <c r="F51" s="8">
        <v>37</v>
      </c>
    </row>
    <row r="52" spans="1:6" ht="15.75">
      <c r="A52" s="26" t="s">
        <v>23</v>
      </c>
      <c r="B52" s="9">
        <v>200</v>
      </c>
      <c r="C52" s="10">
        <v>0.1</v>
      </c>
      <c r="D52" s="10">
        <v>0</v>
      </c>
      <c r="E52" s="10">
        <v>9.3000000000000007</v>
      </c>
      <c r="F52" s="10">
        <v>37</v>
      </c>
    </row>
    <row r="53" spans="1:6" ht="15.75">
      <c r="A53" s="27" t="s">
        <v>93</v>
      </c>
      <c r="B53" s="12">
        <v>40</v>
      </c>
      <c r="C53" s="10">
        <v>2.4</v>
      </c>
      <c r="D53" s="10">
        <v>0.8</v>
      </c>
      <c r="E53" s="10">
        <v>16.7</v>
      </c>
      <c r="F53" s="10">
        <v>85.7</v>
      </c>
    </row>
    <row r="54" spans="1:6" ht="15.75">
      <c r="A54" s="23" t="s">
        <v>18</v>
      </c>
      <c r="B54" s="24">
        <v>595</v>
      </c>
      <c r="C54" s="29">
        <f>SUM(C49:C53)</f>
        <v>23.2</v>
      </c>
      <c r="D54" s="29">
        <f>SUM(D49:D53)</f>
        <v>18.599999999999998</v>
      </c>
      <c r="E54" s="29">
        <f>SUM(E49:E53)</f>
        <v>77.400000000000006</v>
      </c>
      <c r="F54" s="29">
        <f>SUM(F49:F53)</f>
        <v>573.70000000000005</v>
      </c>
    </row>
    <row r="55" spans="1:6" ht="15.75">
      <c r="A55" s="70" t="s">
        <v>19</v>
      </c>
      <c r="B55" s="71"/>
      <c r="C55" s="71"/>
      <c r="D55" s="71"/>
      <c r="E55" s="71"/>
      <c r="F55" s="72"/>
    </row>
    <row r="56" spans="1:6" ht="17.25" customHeight="1">
      <c r="A56" s="31" t="s">
        <v>30</v>
      </c>
      <c r="B56" s="20">
        <v>100</v>
      </c>
      <c r="C56" s="18">
        <v>2.1</v>
      </c>
      <c r="D56" s="18">
        <v>4.5</v>
      </c>
      <c r="E56" s="18">
        <v>10.3</v>
      </c>
      <c r="F56" s="18">
        <v>89.4</v>
      </c>
    </row>
    <row r="57" spans="1:6" ht="18" customHeight="1">
      <c r="A57" s="27" t="s">
        <v>26</v>
      </c>
      <c r="B57" s="9">
        <v>250</v>
      </c>
      <c r="C57" s="10">
        <v>2.6</v>
      </c>
      <c r="D57" s="10">
        <v>2.5</v>
      </c>
      <c r="E57" s="10">
        <v>19.3</v>
      </c>
      <c r="F57" s="10">
        <v>112</v>
      </c>
    </row>
    <row r="58" spans="1:6" ht="15.75">
      <c r="A58" s="27" t="s">
        <v>27</v>
      </c>
      <c r="B58" s="9">
        <v>200</v>
      </c>
      <c r="C58" s="10">
        <v>31.8</v>
      </c>
      <c r="D58" s="10">
        <v>39</v>
      </c>
      <c r="E58" s="10">
        <v>31.5</v>
      </c>
      <c r="F58" s="10">
        <v>611</v>
      </c>
    </row>
    <row r="59" spans="1:6" ht="31.5">
      <c r="A59" s="27" t="s">
        <v>28</v>
      </c>
      <c r="B59" s="12">
        <v>200</v>
      </c>
      <c r="C59" s="10">
        <v>0</v>
      </c>
      <c r="D59" s="10">
        <v>0</v>
      </c>
      <c r="E59" s="10">
        <v>23.5</v>
      </c>
      <c r="F59" s="10">
        <v>95</v>
      </c>
    </row>
    <row r="60" spans="1:6" ht="15.75">
      <c r="A60" s="27" t="s">
        <v>91</v>
      </c>
      <c r="B60" s="12">
        <v>40</v>
      </c>
      <c r="C60" s="10">
        <v>2.4</v>
      </c>
      <c r="D60" s="10">
        <v>0.8</v>
      </c>
      <c r="E60" s="10">
        <v>16.7</v>
      </c>
      <c r="F60" s="10">
        <v>85.7</v>
      </c>
    </row>
    <row r="61" spans="1:6" ht="15.75">
      <c r="A61" s="27" t="s">
        <v>92</v>
      </c>
      <c r="B61" s="12">
        <v>40</v>
      </c>
      <c r="C61" s="10">
        <v>3.2</v>
      </c>
      <c r="D61" s="10">
        <v>0.4</v>
      </c>
      <c r="E61" s="10">
        <v>18.399999999999999</v>
      </c>
      <c r="F61" s="10">
        <v>88</v>
      </c>
    </row>
    <row r="62" spans="1:6" ht="15.75">
      <c r="A62" s="23" t="s">
        <v>20</v>
      </c>
      <c r="B62" s="24">
        <f>SUM(B56:B61)</f>
        <v>830</v>
      </c>
      <c r="C62" s="29">
        <f>SUM(C56:C61)</f>
        <v>42.1</v>
      </c>
      <c r="D62" s="29">
        <f>SUM(D56:D61)</f>
        <v>47.199999999999996</v>
      </c>
      <c r="E62" s="29">
        <f>SUM(E56:E61)</f>
        <v>119.69999999999999</v>
      </c>
      <c r="F62" s="29">
        <f>SUM(F56:F61)</f>
        <v>1081.0999999999999</v>
      </c>
    </row>
    <row r="63" spans="1:6" ht="15.75">
      <c r="A63" s="65" t="s">
        <v>31</v>
      </c>
      <c r="B63" s="66"/>
      <c r="C63" s="66"/>
      <c r="D63" s="66"/>
      <c r="E63" s="66"/>
      <c r="F63" s="66"/>
    </row>
    <row r="64" spans="1:6" ht="15.75">
      <c r="A64" s="64" t="s">
        <v>5</v>
      </c>
      <c r="B64" s="64" t="s">
        <v>6</v>
      </c>
      <c r="C64" s="64" t="s">
        <v>7</v>
      </c>
      <c r="D64" s="64"/>
      <c r="E64" s="64"/>
      <c r="F64" s="64" t="s">
        <v>8</v>
      </c>
    </row>
    <row r="65" spans="1:6" ht="15.75">
      <c r="A65" s="64"/>
      <c r="B65" s="64"/>
      <c r="C65" s="21" t="s">
        <v>9</v>
      </c>
      <c r="D65" s="21" t="s">
        <v>10</v>
      </c>
      <c r="E65" s="21" t="s">
        <v>11</v>
      </c>
      <c r="F65" s="64"/>
    </row>
    <row r="66" spans="1:6" ht="15.75">
      <c r="A66" s="70" t="s">
        <v>19</v>
      </c>
      <c r="B66" s="71"/>
      <c r="C66" s="71"/>
      <c r="D66" s="71"/>
      <c r="E66" s="71"/>
      <c r="F66" s="72"/>
    </row>
    <row r="67" spans="1:6" ht="15.75">
      <c r="A67" s="25"/>
      <c r="B67" s="7"/>
      <c r="C67" s="8"/>
      <c r="D67" s="8"/>
      <c r="E67" s="8"/>
      <c r="F67" s="8"/>
    </row>
    <row r="68" spans="1:6" ht="15.75">
      <c r="A68" s="26"/>
      <c r="B68" s="9"/>
      <c r="C68" s="10"/>
      <c r="D68" s="10"/>
      <c r="E68" s="10"/>
      <c r="F68" s="10"/>
    </row>
    <row r="69" spans="1:6" ht="15.75">
      <c r="A69" s="27"/>
      <c r="B69" s="12"/>
      <c r="C69" s="10"/>
      <c r="D69" s="10"/>
      <c r="E69" s="10"/>
      <c r="F69" s="10"/>
    </row>
    <row r="70" spans="1:6" ht="15.75">
      <c r="A70" s="25"/>
      <c r="B70" s="13"/>
      <c r="C70" s="8"/>
      <c r="D70" s="8"/>
      <c r="E70" s="8"/>
      <c r="F70" s="8"/>
    </row>
    <row r="71" spans="1:6" ht="15.75">
      <c r="A71" s="27"/>
      <c r="B71" s="12"/>
      <c r="C71" s="10"/>
      <c r="D71" s="10"/>
      <c r="E71" s="10"/>
      <c r="F71" s="10"/>
    </row>
    <row r="72" spans="1:6" ht="15.75">
      <c r="A72" s="23" t="s">
        <v>20</v>
      </c>
      <c r="B72" s="24"/>
      <c r="C72" s="29"/>
      <c r="D72" s="29"/>
      <c r="E72" s="29"/>
      <c r="F72" s="29"/>
    </row>
    <row r="73" spans="1:6" ht="15.75">
      <c r="A73" s="65" t="s">
        <v>94</v>
      </c>
      <c r="B73" s="66"/>
      <c r="C73" s="66"/>
      <c r="D73" s="66"/>
      <c r="E73" s="66"/>
      <c r="F73" s="66"/>
    </row>
    <row r="74" spans="1:6" ht="15.75" customHeight="1">
      <c r="A74" s="64" t="s">
        <v>5</v>
      </c>
      <c r="B74" s="64" t="s">
        <v>6</v>
      </c>
      <c r="C74" s="64" t="s">
        <v>7</v>
      </c>
      <c r="D74" s="64"/>
      <c r="E74" s="64"/>
      <c r="F74" s="64" t="s">
        <v>8</v>
      </c>
    </row>
    <row r="75" spans="1:6" ht="15.75">
      <c r="A75" s="64"/>
      <c r="B75" s="64"/>
      <c r="C75" s="55" t="s">
        <v>9</v>
      </c>
      <c r="D75" s="55" t="s">
        <v>10</v>
      </c>
      <c r="E75" s="55" t="s">
        <v>11</v>
      </c>
      <c r="F75" s="64"/>
    </row>
    <row r="76" spans="1:6" ht="15.75">
      <c r="A76" s="70" t="s">
        <v>12</v>
      </c>
      <c r="B76" s="71"/>
      <c r="C76" s="71"/>
      <c r="D76" s="71"/>
      <c r="E76" s="71"/>
      <c r="F76" s="72"/>
    </row>
    <row r="77" spans="1:6" ht="15.75">
      <c r="A77" s="25" t="s">
        <v>13</v>
      </c>
      <c r="B77" s="7" t="s">
        <v>22</v>
      </c>
      <c r="C77" s="8">
        <v>7.1</v>
      </c>
      <c r="D77" s="8">
        <v>7.6</v>
      </c>
      <c r="E77" s="8">
        <v>36.700000000000003</v>
      </c>
      <c r="F77" s="8">
        <v>245</v>
      </c>
    </row>
    <row r="78" spans="1:6" ht="15.75" customHeight="1">
      <c r="A78" s="57" t="s">
        <v>97</v>
      </c>
      <c r="B78" s="7">
        <v>100</v>
      </c>
      <c r="C78" s="8">
        <v>13.1</v>
      </c>
      <c r="D78" s="8">
        <v>7.8</v>
      </c>
      <c r="E78" s="8">
        <v>11.6</v>
      </c>
      <c r="F78" s="8">
        <v>169</v>
      </c>
    </row>
    <row r="79" spans="1:6" ht="15.75">
      <c r="A79" s="57" t="s">
        <v>90</v>
      </c>
      <c r="B79" s="7">
        <v>50</v>
      </c>
      <c r="C79" s="8">
        <v>0.5</v>
      </c>
      <c r="D79" s="8">
        <v>2.4</v>
      </c>
      <c r="E79" s="8">
        <v>3.1</v>
      </c>
      <c r="F79" s="8">
        <v>37</v>
      </c>
    </row>
    <row r="80" spans="1:6" ht="15.75">
      <c r="A80" s="26" t="s">
        <v>23</v>
      </c>
      <c r="B80" s="9">
        <v>200</v>
      </c>
      <c r="C80" s="10">
        <v>0.1</v>
      </c>
      <c r="D80" s="10">
        <v>0</v>
      </c>
      <c r="E80" s="10">
        <v>9.3000000000000007</v>
      </c>
      <c r="F80" s="10">
        <v>37</v>
      </c>
    </row>
    <row r="81" spans="1:6" ht="15.75">
      <c r="A81" s="27" t="s">
        <v>91</v>
      </c>
      <c r="B81" s="12">
        <v>40</v>
      </c>
      <c r="C81" s="10">
        <v>2.4</v>
      </c>
      <c r="D81" s="10">
        <v>0.8</v>
      </c>
      <c r="E81" s="10">
        <v>16.7</v>
      </c>
      <c r="F81" s="10">
        <v>85.7</v>
      </c>
    </row>
    <row r="82" spans="1:6" ht="15.75">
      <c r="A82" s="23" t="s">
        <v>18</v>
      </c>
      <c r="B82" s="24">
        <v>595</v>
      </c>
      <c r="C82" s="28">
        <f>SUM(C77:C81)</f>
        <v>23.2</v>
      </c>
      <c r="D82" s="28">
        <f>SUM(D77:D81)</f>
        <v>18.599999999999998</v>
      </c>
      <c r="E82" s="28">
        <f>SUM(E77:E81)</f>
        <v>77.400000000000006</v>
      </c>
      <c r="F82" s="29">
        <f>SUM(F77:F81)</f>
        <v>573.70000000000005</v>
      </c>
    </row>
  </sheetData>
  <mergeCells count="40">
    <mergeCell ref="A76:F76"/>
    <mergeCell ref="A73:F73"/>
    <mergeCell ref="A74:A75"/>
    <mergeCell ref="B74:B75"/>
    <mergeCell ref="C74:E74"/>
    <mergeCell ref="F74:F75"/>
    <mergeCell ref="A66:F66"/>
    <mergeCell ref="F46:F47"/>
    <mergeCell ref="A48:F48"/>
    <mergeCell ref="A55:F55"/>
    <mergeCell ref="A27:F27"/>
    <mergeCell ref="A45:F45"/>
    <mergeCell ref="A46:A47"/>
    <mergeCell ref="B46:B47"/>
    <mergeCell ref="C46:E46"/>
    <mergeCell ref="A63:F63"/>
    <mergeCell ref="A64:A65"/>
    <mergeCell ref="B64:B65"/>
    <mergeCell ref="C64:E64"/>
    <mergeCell ref="F64:F65"/>
    <mergeCell ref="A4:F4"/>
    <mergeCell ref="A5:F5"/>
    <mergeCell ref="A37:F37"/>
    <mergeCell ref="A20:F20"/>
    <mergeCell ref="A28:A29"/>
    <mergeCell ref="B28:B29"/>
    <mergeCell ref="C28:E28"/>
    <mergeCell ref="F28:F29"/>
    <mergeCell ref="A30:F30"/>
    <mergeCell ref="A7:A8"/>
    <mergeCell ref="B7:B8"/>
    <mergeCell ref="C7:E7"/>
    <mergeCell ref="F7:F8"/>
    <mergeCell ref="A9:F9"/>
    <mergeCell ref="A18:A19"/>
    <mergeCell ref="B18:B19"/>
    <mergeCell ref="C18:E18"/>
    <mergeCell ref="F18:F19"/>
    <mergeCell ref="A17:F17"/>
    <mergeCell ref="A6:F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88"/>
  <sheetViews>
    <sheetView topLeftCell="A73" workbookViewId="0">
      <selection activeCell="E96" sqref="E96"/>
    </sheetView>
  </sheetViews>
  <sheetFormatPr defaultRowHeight="15"/>
  <cols>
    <col min="1" max="1" width="33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11" t="s">
        <v>13</v>
      </c>
      <c r="B10" s="9" t="s">
        <v>41</v>
      </c>
      <c r="C10" s="41">
        <v>5.3</v>
      </c>
      <c r="D10" s="41">
        <v>5.7</v>
      </c>
      <c r="E10" s="41">
        <v>27.6</v>
      </c>
      <c r="F10" s="41">
        <v>184</v>
      </c>
    </row>
    <row r="11" spans="1:6" ht="15.75">
      <c r="A11" s="11" t="s">
        <v>101</v>
      </c>
      <c r="B11" s="49">
        <v>90</v>
      </c>
      <c r="C11" s="43">
        <v>10.9</v>
      </c>
      <c r="D11" s="43">
        <v>7.9</v>
      </c>
      <c r="E11" s="43">
        <v>12.4</v>
      </c>
      <c r="F11" s="43">
        <v>164.5</v>
      </c>
    </row>
    <row r="12" spans="1:6" ht="15.75">
      <c r="A12" s="11" t="s">
        <v>99</v>
      </c>
      <c r="B12" s="49">
        <v>30</v>
      </c>
      <c r="C12" s="43">
        <v>0.3</v>
      </c>
      <c r="D12" s="43">
        <v>1.4</v>
      </c>
      <c r="E12" s="43">
        <v>1.9</v>
      </c>
      <c r="F12" s="43">
        <v>22</v>
      </c>
    </row>
    <row r="13" spans="1:6" ht="15.75">
      <c r="A13" s="11" t="s">
        <v>23</v>
      </c>
      <c r="B13" s="9">
        <v>200</v>
      </c>
      <c r="C13" s="10">
        <v>0.1</v>
      </c>
      <c r="D13" s="10">
        <v>0</v>
      </c>
      <c r="E13" s="10">
        <v>9.3000000000000007</v>
      </c>
      <c r="F13" s="10">
        <v>37</v>
      </c>
    </row>
    <row r="14" spans="1:6" ht="15.75">
      <c r="A14" s="11" t="s">
        <v>91</v>
      </c>
      <c r="B14" s="12">
        <v>40</v>
      </c>
      <c r="C14" s="10">
        <v>2.4</v>
      </c>
      <c r="D14" s="10">
        <v>0.8</v>
      </c>
      <c r="E14" s="10">
        <v>16.7</v>
      </c>
      <c r="F14" s="10">
        <v>85.7</v>
      </c>
    </row>
    <row r="15" spans="1:6" ht="15.75">
      <c r="A15" s="11" t="s">
        <v>16</v>
      </c>
      <c r="B15" s="12">
        <v>8</v>
      </c>
      <c r="C15" s="10">
        <v>0.64</v>
      </c>
      <c r="D15" s="10">
        <v>0.64</v>
      </c>
      <c r="E15" s="10">
        <v>5.6</v>
      </c>
      <c r="F15" s="10">
        <v>62</v>
      </c>
    </row>
    <row r="16" spans="1:6" ht="15.75">
      <c r="A16" s="23" t="s">
        <v>18</v>
      </c>
      <c r="B16" s="24">
        <v>522</v>
      </c>
      <c r="C16" s="29">
        <f>SUM(C10:C15)</f>
        <v>19.64</v>
      </c>
      <c r="D16" s="29">
        <f>SUM(D10:D15)</f>
        <v>16.440000000000001</v>
      </c>
      <c r="E16" s="29">
        <f>SUM(E10:E15)</f>
        <v>73.5</v>
      </c>
      <c r="F16" s="29">
        <f>SUM(F10:F15)</f>
        <v>555.20000000000005</v>
      </c>
    </row>
    <row r="17" spans="1:7" ht="15.75">
      <c r="A17" s="65" t="s">
        <v>21</v>
      </c>
      <c r="B17" s="66"/>
      <c r="C17" s="66"/>
      <c r="D17" s="66"/>
      <c r="E17" s="66"/>
      <c r="F17" s="66"/>
    </row>
    <row r="18" spans="1:7" ht="15.75">
      <c r="A18" s="64" t="s">
        <v>5</v>
      </c>
      <c r="B18" s="64" t="s">
        <v>6</v>
      </c>
      <c r="C18" s="64" t="s">
        <v>7</v>
      </c>
      <c r="D18" s="64"/>
      <c r="E18" s="64"/>
      <c r="F18" s="64" t="s">
        <v>8</v>
      </c>
    </row>
    <row r="19" spans="1:7" ht="15.75">
      <c r="A19" s="64"/>
      <c r="B19" s="64"/>
      <c r="C19" s="21" t="s">
        <v>9</v>
      </c>
      <c r="D19" s="21" t="s">
        <v>10</v>
      </c>
      <c r="E19" s="21" t="s">
        <v>11</v>
      </c>
      <c r="F19" s="64"/>
    </row>
    <row r="20" spans="1:7" ht="15.75">
      <c r="A20" s="70" t="s">
        <v>12</v>
      </c>
      <c r="B20" s="71"/>
      <c r="C20" s="71"/>
      <c r="D20" s="71"/>
      <c r="E20" s="71"/>
      <c r="F20" s="72"/>
    </row>
    <row r="21" spans="1:7" ht="15.75">
      <c r="A21" s="11" t="s">
        <v>13</v>
      </c>
      <c r="B21" s="9" t="s">
        <v>14</v>
      </c>
      <c r="C21" s="10">
        <v>6.2</v>
      </c>
      <c r="D21" s="10">
        <v>7.2</v>
      </c>
      <c r="E21" s="10">
        <v>32.200000000000003</v>
      </c>
      <c r="F21" s="10">
        <v>219</v>
      </c>
    </row>
    <row r="22" spans="1:7" ht="15.75">
      <c r="A22" s="6" t="s">
        <v>98</v>
      </c>
      <c r="B22" s="7">
        <v>100</v>
      </c>
      <c r="C22" s="8">
        <v>12.2</v>
      </c>
      <c r="D22" s="8">
        <v>8.8000000000000007</v>
      </c>
      <c r="E22" s="8">
        <v>13.8</v>
      </c>
      <c r="F22" s="8">
        <v>182.8</v>
      </c>
    </row>
    <row r="23" spans="1:7" ht="15.75">
      <c r="A23" s="6" t="s">
        <v>99</v>
      </c>
      <c r="B23" s="7">
        <v>50</v>
      </c>
      <c r="C23" s="8">
        <v>0.5</v>
      </c>
      <c r="D23" s="8">
        <v>2.4</v>
      </c>
      <c r="E23" s="8">
        <v>3.1</v>
      </c>
      <c r="F23" s="8">
        <v>37</v>
      </c>
    </row>
    <row r="24" spans="1:7" ht="15.75">
      <c r="A24" s="11" t="s">
        <v>23</v>
      </c>
      <c r="B24" s="9">
        <v>200</v>
      </c>
      <c r="C24" s="10">
        <v>0.1</v>
      </c>
      <c r="D24" s="10">
        <v>0</v>
      </c>
      <c r="E24" s="10">
        <v>9.3000000000000007</v>
      </c>
      <c r="F24" s="10">
        <v>37</v>
      </c>
    </row>
    <row r="25" spans="1:7" ht="15.75">
      <c r="A25" s="11" t="s">
        <v>91</v>
      </c>
      <c r="B25" s="12">
        <v>50</v>
      </c>
      <c r="C25" s="9">
        <v>3.07</v>
      </c>
      <c r="D25" s="10">
        <v>1.07</v>
      </c>
      <c r="E25" s="10">
        <v>20.9</v>
      </c>
      <c r="F25" s="10">
        <v>107.2</v>
      </c>
    </row>
    <row r="26" spans="1:7" ht="15.75">
      <c r="A26" s="11" t="s">
        <v>16</v>
      </c>
      <c r="B26" s="12">
        <v>8</v>
      </c>
      <c r="C26" s="10">
        <v>0.64</v>
      </c>
      <c r="D26" s="10">
        <v>0.64</v>
      </c>
      <c r="E26" s="10">
        <v>5.6</v>
      </c>
      <c r="F26" s="10">
        <v>62</v>
      </c>
    </row>
    <row r="27" spans="1:7" ht="15.75">
      <c r="A27" s="23" t="s">
        <v>18</v>
      </c>
      <c r="B27" s="24">
        <v>593</v>
      </c>
      <c r="C27" s="29">
        <f>SUM(C21:C26)</f>
        <v>22.71</v>
      </c>
      <c r="D27" s="29">
        <f>SUM(D21:D26)</f>
        <v>20.11</v>
      </c>
      <c r="E27" s="29">
        <f>SUM(E21:E26)</f>
        <v>84.9</v>
      </c>
      <c r="F27" s="29">
        <f>SUM(F21:F26)</f>
        <v>645</v>
      </c>
      <c r="G27" s="5"/>
    </row>
    <row r="28" spans="1:7" ht="15.75">
      <c r="A28" s="65" t="s">
        <v>24</v>
      </c>
      <c r="B28" s="66"/>
      <c r="C28" s="66"/>
      <c r="D28" s="66"/>
      <c r="E28" s="66"/>
      <c r="F28" s="66"/>
    </row>
    <row r="29" spans="1:7" ht="15.75">
      <c r="A29" s="64" t="s">
        <v>5</v>
      </c>
      <c r="B29" s="64" t="s">
        <v>6</v>
      </c>
      <c r="C29" s="64" t="s">
        <v>7</v>
      </c>
      <c r="D29" s="64"/>
      <c r="E29" s="64"/>
      <c r="F29" s="64" t="s">
        <v>8</v>
      </c>
    </row>
    <row r="30" spans="1:7" ht="15.75">
      <c r="A30" s="64"/>
      <c r="B30" s="64"/>
      <c r="C30" s="21" t="s">
        <v>9</v>
      </c>
      <c r="D30" s="21" t="s">
        <v>10</v>
      </c>
      <c r="E30" s="21" t="s">
        <v>11</v>
      </c>
      <c r="F30" s="64"/>
    </row>
    <row r="31" spans="1:7" ht="15.75">
      <c r="A31" s="70" t="s">
        <v>12</v>
      </c>
      <c r="B31" s="71"/>
      <c r="C31" s="71"/>
      <c r="D31" s="71"/>
      <c r="E31" s="71"/>
      <c r="F31" s="72"/>
    </row>
    <row r="32" spans="1:7" ht="15.75">
      <c r="A32" s="11" t="s">
        <v>13</v>
      </c>
      <c r="B32" s="9" t="s">
        <v>41</v>
      </c>
      <c r="C32" s="41">
        <v>5.3</v>
      </c>
      <c r="D32" s="41">
        <v>5.7</v>
      </c>
      <c r="E32" s="41">
        <v>27.6</v>
      </c>
      <c r="F32" s="41">
        <v>184</v>
      </c>
    </row>
    <row r="33" spans="1:13" ht="15.75">
      <c r="A33" s="11" t="s">
        <v>101</v>
      </c>
      <c r="B33" s="49">
        <v>90</v>
      </c>
      <c r="C33" s="43">
        <v>10.9</v>
      </c>
      <c r="D33" s="43">
        <v>7.9</v>
      </c>
      <c r="E33" s="43">
        <v>12.4</v>
      </c>
      <c r="F33" s="43">
        <v>164.5</v>
      </c>
    </row>
    <row r="34" spans="1:13" ht="15.75">
      <c r="A34" s="11" t="s">
        <v>99</v>
      </c>
      <c r="B34" s="49">
        <v>30</v>
      </c>
      <c r="C34" s="43">
        <v>0.3</v>
      </c>
      <c r="D34" s="43">
        <v>1.4</v>
      </c>
      <c r="E34" s="43">
        <v>1.9</v>
      </c>
      <c r="F34" s="43">
        <v>22</v>
      </c>
    </row>
    <row r="35" spans="1:13" ht="14.25" customHeight="1">
      <c r="A35" s="11" t="s">
        <v>23</v>
      </c>
      <c r="B35" s="9">
        <v>200</v>
      </c>
      <c r="C35" s="10">
        <v>0.1</v>
      </c>
      <c r="D35" s="10">
        <v>0</v>
      </c>
      <c r="E35" s="10">
        <v>9.3000000000000007</v>
      </c>
      <c r="F35" s="10">
        <v>37</v>
      </c>
    </row>
    <row r="36" spans="1:13" ht="14.25" customHeight="1">
      <c r="A36" s="11" t="s">
        <v>91</v>
      </c>
      <c r="B36" s="12">
        <v>40</v>
      </c>
      <c r="C36" s="10">
        <v>2.4</v>
      </c>
      <c r="D36" s="10">
        <v>0.8</v>
      </c>
      <c r="E36" s="10">
        <v>16.7</v>
      </c>
      <c r="F36" s="10">
        <v>85.7</v>
      </c>
    </row>
    <row r="37" spans="1:13" ht="15.75">
      <c r="A37" s="11" t="s">
        <v>16</v>
      </c>
      <c r="B37" s="12">
        <v>8</v>
      </c>
      <c r="C37" s="10">
        <v>0.64</v>
      </c>
      <c r="D37" s="10">
        <v>0.64</v>
      </c>
      <c r="E37" s="10">
        <v>5.6</v>
      </c>
      <c r="F37" s="10">
        <v>62</v>
      </c>
    </row>
    <row r="38" spans="1:13" ht="15.75">
      <c r="A38" s="23" t="s">
        <v>18</v>
      </c>
      <c r="B38" s="24">
        <v>522</v>
      </c>
      <c r="C38" s="29">
        <f>SUM(C32:C37)</f>
        <v>19.64</v>
      </c>
      <c r="D38" s="29">
        <f>SUM(D32:D37)</f>
        <v>16.440000000000001</v>
      </c>
      <c r="E38" s="29">
        <f>SUM(E32:E37)</f>
        <v>73.5</v>
      </c>
      <c r="F38" s="29">
        <f>SUM(F32:F37)</f>
        <v>555.20000000000005</v>
      </c>
    </row>
    <row r="39" spans="1:13">
      <c r="A39" s="77" t="s">
        <v>19</v>
      </c>
      <c r="B39" s="78"/>
      <c r="C39" s="78"/>
      <c r="D39" s="78"/>
      <c r="E39" s="78"/>
      <c r="F39" s="79"/>
    </row>
    <row r="40" spans="1:13" ht="14.25" customHeight="1">
      <c r="A40" s="16" t="s">
        <v>86</v>
      </c>
      <c r="B40" s="17">
        <v>60</v>
      </c>
      <c r="C40" s="18">
        <v>0.6</v>
      </c>
      <c r="D40" s="18">
        <v>2.7</v>
      </c>
      <c r="E40" s="18">
        <v>8.6999999999999993</v>
      </c>
      <c r="F40" s="18">
        <v>60</v>
      </c>
    </row>
    <row r="41" spans="1:13" ht="17.25" customHeight="1">
      <c r="A41" s="11" t="s">
        <v>59</v>
      </c>
      <c r="B41" s="40">
        <v>200</v>
      </c>
      <c r="C41" s="41">
        <v>6.32</v>
      </c>
      <c r="D41" s="41">
        <v>2.96</v>
      </c>
      <c r="E41" s="41">
        <v>25.2</v>
      </c>
      <c r="F41" s="41">
        <v>161.6</v>
      </c>
    </row>
    <row r="42" spans="1:13" ht="15.75">
      <c r="A42" s="11" t="s">
        <v>87</v>
      </c>
      <c r="B42" s="12">
        <v>150</v>
      </c>
      <c r="C42" s="10">
        <v>9</v>
      </c>
      <c r="D42" s="10">
        <v>8.1999999999999993</v>
      </c>
      <c r="E42" s="10">
        <v>14.2</v>
      </c>
      <c r="F42" s="10">
        <v>173</v>
      </c>
      <c r="H42" s="3"/>
      <c r="I42" s="3"/>
      <c r="J42" s="3"/>
      <c r="K42" s="3"/>
      <c r="L42" s="3"/>
      <c r="M42" s="3"/>
    </row>
    <row r="43" spans="1:13" ht="15" customHeight="1">
      <c r="A43" s="11" t="s">
        <v>47</v>
      </c>
      <c r="B43" s="9">
        <v>90</v>
      </c>
      <c r="C43" s="10">
        <v>13.5</v>
      </c>
      <c r="D43" s="10">
        <v>3.78</v>
      </c>
      <c r="E43" s="10">
        <v>6.3</v>
      </c>
      <c r="F43" s="10">
        <v>112.5</v>
      </c>
      <c r="H43" s="4"/>
      <c r="I43" s="4"/>
      <c r="J43" s="4"/>
      <c r="K43" s="4"/>
      <c r="L43" s="4"/>
      <c r="M43" s="4"/>
    </row>
    <row r="44" spans="1:13" ht="32.25" customHeight="1">
      <c r="A44" s="19" t="s">
        <v>88</v>
      </c>
      <c r="B44" s="12">
        <v>200</v>
      </c>
      <c r="C44" s="10">
        <v>0</v>
      </c>
      <c r="D44" s="10">
        <v>0</v>
      </c>
      <c r="E44" s="10">
        <v>15.8</v>
      </c>
      <c r="F44" s="10">
        <v>60</v>
      </c>
      <c r="H44" s="4"/>
      <c r="I44" s="4"/>
      <c r="J44" s="4"/>
      <c r="K44" s="4"/>
      <c r="L44" s="4"/>
      <c r="M44" s="4"/>
    </row>
    <row r="45" spans="1:13" ht="18" customHeight="1">
      <c r="A45" s="11" t="s">
        <v>91</v>
      </c>
      <c r="B45" s="12">
        <v>40</v>
      </c>
      <c r="C45" s="10">
        <v>2.4</v>
      </c>
      <c r="D45" s="10">
        <v>0.8</v>
      </c>
      <c r="E45" s="10">
        <v>16.7</v>
      </c>
      <c r="F45" s="10">
        <v>85.7</v>
      </c>
      <c r="H45" s="4"/>
      <c r="I45" s="4"/>
      <c r="J45" s="4"/>
      <c r="K45" s="4"/>
      <c r="L45" s="4"/>
      <c r="M45" s="4"/>
    </row>
    <row r="46" spans="1:13" ht="16.5" customHeight="1">
      <c r="A46" s="11" t="s">
        <v>92</v>
      </c>
      <c r="B46" s="12">
        <v>40</v>
      </c>
      <c r="C46" s="10">
        <v>3.2</v>
      </c>
      <c r="D46" s="10">
        <v>0.4</v>
      </c>
      <c r="E46" s="10">
        <v>18.399999999999999</v>
      </c>
      <c r="F46" s="10">
        <v>88</v>
      </c>
      <c r="H46" s="4"/>
      <c r="I46" s="4"/>
      <c r="J46" s="4"/>
      <c r="K46" s="4"/>
      <c r="L46" s="4"/>
      <c r="M46" s="4"/>
    </row>
    <row r="47" spans="1:13" ht="15" customHeight="1">
      <c r="A47" s="23" t="s">
        <v>20</v>
      </c>
      <c r="B47" s="24">
        <v>780</v>
      </c>
      <c r="C47" s="29">
        <f>SUM(C40:C46)</f>
        <v>35.020000000000003</v>
      </c>
      <c r="D47" s="29">
        <f>SUM(D40:D46)</f>
        <v>18.84</v>
      </c>
      <c r="E47" s="29">
        <f>SUM(E40:E46)</f>
        <v>105.29999999999998</v>
      </c>
      <c r="F47" s="29">
        <f>SUM(F40:F46)</f>
        <v>740.80000000000007</v>
      </c>
    </row>
    <row r="48" spans="1:13" ht="15.75">
      <c r="A48" s="65" t="s">
        <v>29</v>
      </c>
      <c r="B48" s="66"/>
      <c r="C48" s="66"/>
      <c r="D48" s="66"/>
      <c r="E48" s="66"/>
      <c r="F48" s="66"/>
    </row>
    <row r="49" spans="1:13" ht="15.75">
      <c r="A49" s="64" t="s">
        <v>5</v>
      </c>
      <c r="B49" s="64" t="s">
        <v>6</v>
      </c>
      <c r="C49" s="64" t="s">
        <v>7</v>
      </c>
      <c r="D49" s="64"/>
      <c r="E49" s="64"/>
      <c r="F49" s="64" t="s">
        <v>8</v>
      </c>
    </row>
    <row r="50" spans="1:13" ht="15.75">
      <c r="A50" s="64"/>
      <c r="B50" s="64"/>
      <c r="C50" s="21" t="s">
        <v>9</v>
      </c>
      <c r="D50" s="21" t="s">
        <v>10</v>
      </c>
      <c r="E50" s="21" t="s">
        <v>11</v>
      </c>
      <c r="F50" s="64"/>
    </row>
    <row r="51" spans="1:13" ht="15.75">
      <c r="A51" s="70" t="s">
        <v>12</v>
      </c>
      <c r="B51" s="71"/>
      <c r="C51" s="71"/>
      <c r="D51" s="71"/>
      <c r="E51" s="71"/>
      <c r="F51" s="72"/>
    </row>
    <row r="52" spans="1:13" ht="15.75">
      <c r="A52" s="11" t="s">
        <v>13</v>
      </c>
      <c r="B52" s="9" t="s">
        <v>41</v>
      </c>
      <c r="C52" s="41">
        <v>5.3</v>
      </c>
      <c r="D52" s="41">
        <v>5.7</v>
      </c>
      <c r="E52" s="41">
        <v>27.6</v>
      </c>
      <c r="F52" s="41">
        <v>184</v>
      </c>
    </row>
    <row r="53" spans="1:13" ht="15.75">
      <c r="A53" s="11" t="s">
        <v>101</v>
      </c>
      <c r="B53" s="49">
        <v>90</v>
      </c>
      <c r="C53" s="43">
        <v>10.9</v>
      </c>
      <c r="D53" s="43">
        <v>7.9</v>
      </c>
      <c r="E53" s="43">
        <v>12.4</v>
      </c>
      <c r="F53" s="43">
        <v>164.5</v>
      </c>
    </row>
    <row r="54" spans="1:13" ht="15.75">
      <c r="A54" s="11" t="s">
        <v>99</v>
      </c>
      <c r="B54" s="49">
        <v>30</v>
      </c>
      <c r="C54" s="43">
        <v>0.3</v>
      </c>
      <c r="D54" s="43">
        <v>1.4</v>
      </c>
      <c r="E54" s="43">
        <v>1.9</v>
      </c>
      <c r="F54" s="43">
        <v>22</v>
      </c>
    </row>
    <row r="55" spans="1:13" ht="15.75">
      <c r="A55" s="11" t="s">
        <v>23</v>
      </c>
      <c r="B55" s="9">
        <v>200</v>
      </c>
      <c r="C55" s="10">
        <v>0.1</v>
      </c>
      <c r="D55" s="10">
        <v>0</v>
      </c>
      <c r="E55" s="10">
        <v>9.3000000000000007</v>
      </c>
      <c r="F55" s="10">
        <v>37</v>
      </c>
    </row>
    <row r="56" spans="1:13" ht="15.75">
      <c r="A56" s="11" t="s">
        <v>91</v>
      </c>
      <c r="B56" s="12">
        <v>40</v>
      </c>
      <c r="C56" s="10">
        <v>2.4</v>
      </c>
      <c r="D56" s="10">
        <v>0.8</v>
      </c>
      <c r="E56" s="10">
        <v>16.7</v>
      </c>
      <c r="F56" s="10">
        <v>85.7</v>
      </c>
    </row>
    <row r="57" spans="1:13" ht="15.75">
      <c r="A57" s="11" t="s">
        <v>16</v>
      </c>
      <c r="B57" s="12">
        <v>8</v>
      </c>
      <c r="C57" s="10">
        <v>0.64</v>
      </c>
      <c r="D57" s="10">
        <v>0.64</v>
      </c>
      <c r="E57" s="10">
        <v>5.6</v>
      </c>
      <c r="F57" s="10">
        <v>62</v>
      </c>
      <c r="G57" s="47"/>
    </row>
    <row r="58" spans="1:13" ht="15.75">
      <c r="A58" s="23" t="s">
        <v>18</v>
      </c>
      <c r="B58" s="24">
        <v>522</v>
      </c>
      <c r="C58" s="29">
        <f>SUM(C52:C57)</f>
        <v>19.64</v>
      </c>
      <c r="D58" s="29">
        <f>SUM(D52:D57)</f>
        <v>16.440000000000001</v>
      </c>
      <c r="E58" s="29">
        <f>SUM(E52:E57)</f>
        <v>73.5</v>
      </c>
      <c r="F58" s="29">
        <f>SUM(F52:F57)</f>
        <v>555.20000000000005</v>
      </c>
    </row>
    <row r="59" spans="1:13">
      <c r="A59" s="77" t="s">
        <v>19</v>
      </c>
      <c r="B59" s="78"/>
      <c r="C59" s="78"/>
      <c r="D59" s="78"/>
      <c r="E59" s="78"/>
      <c r="F59" s="79"/>
    </row>
    <row r="60" spans="1:13" ht="15.75">
      <c r="A60" s="16" t="s">
        <v>86</v>
      </c>
      <c r="B60" s="17">
        <v>100</v>
      </c>
      <c r="C60" s="54">
        <v>1.1000000000000001</v>
      </c>
      <c r="D60" s="54">
        <v>4.5</v>
      </c>
      <c r="E60" s="54">
        <v>14.5</v>
      </c>
      <c r="F60" s="54">
        <v>100</v>
      </c>
      <c r="H60" s="4"/>
      <c r="I60" s="4"/>
      <c r="J60" s="4"/>
      <c r="K60" s="4"/>
      <c r="L60" s="4"/>
      <c r="M60" s="4"/>
    </row>
    <row r="61" spans="1:13" ht="15.75">
      <c r="A61" s="11" t="s">
        <v>59</v>
      </c>
      <c r="B61" s="9">
        <v>250</v>
      </c>
      <c r="C61" s="10">
        <v>7.9</v>
      </c>
      <c r="D61" s="10">
        <v>3.7</v>
      </c>
      <c r="E61" s="10">
        <v>31.5</v>
      </c>
      <c r="F61" s="10">
        <v>202</v>
      </c>
      <c r="H61" s="50"/>
      <c r="I61" s="50"/>
      <c r="J61" s="50"/>
      <c r="K61" s="50"/>
      <c r="L61" s="50"/>
      <c r="M61" s="50"/>
    </row>
    <row r="62" spans="1:13" ht="15.75">
      <c r="A62" s="11" t="s">
        <v>87</v>
      </c>
      <c r="B62" s="9">
        <v>180</v>
      </c>
      <c r="C62" s="10">
        <v>3.3</v>
      </c>
      <c r="D62" s="10">
        <v>14</v>
      </c>
      <c r="E62" s="10">
        <v>18.5</v>
      </c>
      <c r="F62" s="10">
        <v>221</v>
      </c>
      <c r="H62" s="3"/>
      <c r="I62" s="3"/>
      <c r="J62" s="3"/>
      <c r="K62" s="3"/>
      <c r="L62" s="3"/>
      <c r="M62" s="3"/>
    </row>
    <row r="63" spans="1:13" ht="17.25" customHeight="1">
      <c r="A63" s="11" t="s">
        <v>47</v>
      </c>
      <c r="B63" s="9">
        <v>100</v>
      </c>
      <c r="C63" s="10">
        <v>15</v>
      </c>
      <c r="D63" s="10">
        <v>21.4</v>
      </c>
      <c r="E63" s="10">
        <v>15.5</v>
      </c>
      <c r="F63" s="10">
        <v>316</v>
      </c>
      <c r="H63" s="4"/>
      <c r="I63" s="4"/>
      <c r="J63" s="4"/>
      <c r="K63" s="4"/>
      <c r="L63" s="4"/>
      <c r="M63" s="4"/>
    </row>
    <row r="64" spans="1:13" ht="31.5">
      <c r="A64" s="19" t="s">
        <v>88</v>
      </c>
      <c r="B64" s="12">
        <v>180</v>
      </c>
      <c r="C64" s="10">
        <v>0</v>
      </c>
      <c r="D64" s="10">
        <v>0</v>
      </c>
      <c r="E64" s="10">
        <v>15.8</v>
      </c>
      <c r="F64" s="10">
        <v>60</v>
      </c>
      <c r="H64" s="4"/>
      <c r="I64" s="4"/>
      <c r="J64" s="4"/>
      <c r="K64" s="4"/>
      <c r="L64" s="4"/>
      <c r="M64" s="4"/>
    </row>
    <row r="65" spans="1:13" ht="15.75">
      <c r="A65" s="11" t="s">
        <v>91</v>
      </c>
      <c r="B65" s="12">
        <v>40</v>
      </c>
      <c r="C65" s="10">
        <v>2.4</v>
      </c>
      <c r="D65" s="10">
        <v>0.8</v>
      </c>
      <c r="E65" s="10">
        <v>16.7</v>
      </c>
      <c r="F65" s="10">
        <v>85.7</v>
      </c>
      <c r="H65" s="4"/>
      <c r="I65" s="4"/>
      <c r="J65" s="4"/>
      <c r="K65" s="4"/>
      <c r="L65" s="4"/>
      <c r="M65" s="4"/>
    </row>
    <row r="66" spans="1:13" ht="15.75">
      <c r="A66" s="11" t="s">
        <v>92</v>
      </c>
      <c r="B66" s="12">
        <v>40</v>
      </c>
      <c r="C66" s="10">
        <v>3.2</v>
      </c>
      <c r="D66" s="10">
        <v>0.4</v>
      </c>
      <c r="E66" s="10">
        <v>18.399999999999999</v>
      </c>
      <c r="F66" s="10">
        <v>88</v>
      </c>
      <c r="H66" s="4"/>
      <c r="I66" s="4"/>
      <c r="J66" s="4"/>
      <c r="K66" s="4"/>
      <c r="L66" s="4"/>
      <c r="M66" s="4"/>
    </row>
    <row r="67" spans="1:13" ht="15.75">
      <c r="A67" s="23" t="s">
        <v>20</v>
      </c>
      <c r="B67" s="24">
        <v>890</v>
      </c>
      <c r="C67" s="29">
        <f>SUM(C60:C66)</f>
        <v>32.9</v>
      </c>
      <c r="D67" s="29">
        <f>SUM(D60:D66)</f>
        <v>44.79999999999999</v>
      </c>
      <c r="E67" s="29">
        <f>SUM(E60:E66)</f>
        <v>130.9</v>
      </c>
      <c r="F67" s="29">
        <f>SUM(F60:F66)</f>
        <v>1072.7</v>
      </c>
    </row>
    <row r="68" spans="1:13" ht="15.75">
      <c r="A68" s="65" t="s">
        <v>31</v>
      </c>
      <c r="B68" s="66"/>
      <c r="C68" s="66"/>
      <c r="D68" s="66"/>
      <c r="E68" s="66"/>
      <c r="F68" s="66"/>
    </row>
    <row r="69" spans="1:13" ht="15.75">
      <c r="A69" s="64" t="s">
        <v>5</v>
      </c>
      <c r="B69" s="64" t="s">
        <v>6</v>
      </c>
      <c r="C69" s="64" t="s">
        <v>7</v>
      </c>
      <c r="D69" s="64"/>
      <c r="E69" s="64"/>
      <c r="F69" s="64" t="s">
        <v>8</v>
      </c>
    </row>
    <row r="70" spans="1:13" ht="15.75">
      <c r="A70" s="64"/>
      <c r="B70" s="64"/>
      <c r="C70" s="21" t="s">
        <v>9</v>
      </c>
      <c r="D70" s="21" t="s">
        <v>10</v>
      </c>
      <c r="E70" s="21" t="s">
        <v>11</v>
      </c>
      <c r="F70" s="64"/>
    </row>
    <row r="71" spans="1:13" ht="15.75">
      <c r="A71" s="70" t="s">
        <v>19</v>
      </c>
      <c r="B71" s="71"/>
      <c r="C71" s="71"/>
      <c r="D71" s="71"/>
      <c r="E71" s="71"/>
      <c r="F71" s="72"/>
    </row>
    <row r="72" spans="1:13" ht="15.75">
      <c r="A72" s="25"/>
      <c r="B72" s="7"/>
      <c r="C72" s="8"/>
      <c r="D72" s="8"/>
      <c r="E72" s="8"/>
      <c r="F72" s="8"/>
    </row>
    <row r="73" spans="1:13" ht="15.75">
      <c r="A73" s="26"/>
      <c r="B73" s="9"/>
      <c r="C73" s="10"/>
      <c r="D73" s="10"/>
      <c r="E73" s="10"/>
      <c r="F73" s="10"/>
    </row>
    <row r="74" spans="1:13" ht="15.75">
      <c r="A74" s="27"/>
      <c r="B74" s="12"/>
      <c r="C74" s="10"/>
      <c r="D74" s="10"/>
      <c r="E74" s="10"/>
      <c r="F74" s="10"/>
    </row>
    <row r="75" spans="1:13" ht="15.75">
      <c r="A75" s="25"/>
      <c r="B75" s="13"/>
      <c r="C75" s="8"/>
      <c r="D75" s="8"/>
      <c r="E75" s="8"/>
      <c r="F75" s="8"/>
    </row>
    <row r="76" spans="1:13" ht="15.75">
      <c r="A76" s="27"/>
      <c r="B76" s="12"/>
      <c r="C76" s="10"/>
      <c r="D76" s="10"/>
      <c r="E76" s="10"/>
      <c r="F76" s="10"/>
    </row>
    <row r="77" spans="1:13" ht="15.75">
      <c r="A77" s="23" t="s">
        <v>20</v>
      </c>
      <c r="B77" s="24"/>
      <c r="C77" s="29"/>
      <c r="D77" s="29"/>
      <c r="E77" s="29"/>
      <c r="F77" s="29"/>
    </row>
    <row r="78" spans="1:13" ht="15.75">
      <c r="A78" s="65" t="s">
        <v>21</v>
      </c>
      <c r="B78" s="66"/>
      <c r="C78" s="66"/>
      <c r="D78" s="66"/>
      <c r="E78" s="66"/>
      <c r="F78" s="66"/>
    </row>
    <row r="79" spans="1:13" ht="15.75">
      <c r="A79" s="64" t="s">
        <v>5</v>
      </c>
      <c r="B79" s="64" t="s">
        <v>6</v>
      </c>
      <c r="C79" s="64" t="s">
        <v>7</v>
      </c>
      <c r="D79" s="64"/>
      <c r="E79" s="64"/>
      <c r="F79" s="64" t="s">
        <v>8</v>
      </c>
    </row>
    <row r="80" spans="1:13" ht="15.75">
      <c r="A80" s="64"/>
      <c r="B80" s="64"/>
      <c r="C80" s="56" t="s">
        <v>9</v>
      </c>
      <c r="D80" s="56" t="s">
        <v>10</v>
      </c>
      <c r="E80" s="56" t="s">
        <v>11</v>
      </c>
      <c r="F80" s="64"/>
    </row>
    <row r="81" spans="1:6" ht="15.75">
      <c r="A81" s="70" t="s">
        <v>12</v>
      </c>
      <c r="B81" s="71"/>
      <c r="C81" s="71"/>
      <c r="D81" s="71"/>
      <c r="E81" s="71"/>
      <c r="F81" s="72"/>
    </row>
    <row r="82" spans="1:6" ht="15.75">
      <c r="A82" s="11" t="s">
        <v>13</v>
      </c>
      <c r="B82" s="9" t="s">
        <v>14</v>
      </c>
      <c r="C82" s="10">
        <v>6.2</v>
      </c>
      <c r="D82" s="10">
        <v>7.2</v>
      </c>
      <c r="E82" s="10">
        <v>32.200000000000003</v>
      </c>
      <c r="F82" s="10">
        <v>219</v>
      </c>
    </row>
    <row r="83" spans="1:6" ht="15.75">
      <c r="A83" s="6" t="s">
        <v>98</v>
      </c>
      <c r="B83" s="7">
        <v>100</v>
      </c>
      <c r="C83" s="8">
        <v>12.2</v>
      </c>
      <c r="D83" s="8">
        <v>8.8000000000000007</v>
      </c>
      <c r="E83" s="8">
        <v>13.8</v>
      </c>
      <c r="F83" s="8">
        <v>182.8</v>
      </c>
    </row>
    <row r="84" spans="1:6" ht="15.75">
      <c r="A84" s="6" t="s">
        <v>99</v>
      </c>
      <c r="B84" s="7">
        <v>50</v>
      </c>
      <c r="C84" s="8">
        <v>0.5</v>
      </c>
      <c r="D84" s="8">
        <v>2.4</v>
      </c>
      <c r="E84" s="8">
        <v>3.1</v>
      </c>
      <c r="F84" s="8">
        <v>37</v>
      </c>
    </row>
    <row r="85" spans="1:6" ht="15.75">
      <c r="A85" s="11" t="s">
        <v>23</v>
      </c>
      <c r="B85" s="9">
        <v>200</v>
      </c>
      <c r="C85" s="10">
        <v>0.1</v>
      </c>
      <c r="D85" s="10">
        <v>0</v>
      </c>
      <c r="E85" s="10">
        <v>9.3000000000000007</v>
      </c>
      <c r="F85" s="10">
        <v>37</v>
      </c>
    </row>
    <row r="86" spans="1:6" ht="15.75">
      <c r="A86" s="11" t="s">
        <v>91</v>
      </c>
      <c r="B86" s="12">
        <v>50</v>
      </c>
      <c r="C86" s="9">
        <v>3.07</v>
      </c>
      <c r="D86" s="10">
        <v>1.07</v>
      </c>
      <c r="E86" s="10">
        <v>20.9</v>
      </c>
      <c r="F86" s="10">
        <v>107.2</v>
      </c>
    </row>
    <row r="87" spans="1:6" ht="15.75">
      <c r="A87" s="11" t="s">
        <v>16</v>
      </c>
      <c r="B87" s="12">
        <v>8</v>
      </c>
      <c r="C87" s="10">
        <v>0.64</v>
      </c>
      <c r="D87" s="10">
        <v>0.64</v>
      </c>
      <c r="E87" s="10">
        <v>5.6</v>
      </c>
      <c r="F87" s="10">
        <v>62</v>
      </c>
    </row>
    <row r="88" spans="1:6" ht="15.75">
      <c r="A88" s="23" t="s">
        <v>18</v>
      </c>
      <c r="B88" s="24">
        <v>593</v>
      </c>
      <c r="C88" s="29">
        <f>SUM(C82:C87)</f>
        <v>22.71</v>
      </c>
      <c r="D88" s="29">
        <f>SUM(D82:D87)</f>
        <v>20.11</v>
      </c>
      <c r="E88" s="29">
        <f>SUM(E82:E87)</f>
        <v>84.9</v>
      </c>
      <c r="F88" s="29">
        <f>SUM(F82:F87)</f>
        <v>645</v>
      </c>
    </row>
  </sheetData>
  <mergeCells count="40">
    <mergeCell ref="A71:F71"/>
    <mergeCell ref="A51:F51"/>
    <mergeCell ref="A68:F68"/>
    <mergeCell ref="A69:A70"/>
    <mergeCell ref="B69:B70"/>
    <mergeCell ref="C69:E69"/>
    <mergeCell ref="F69:F70"/>
    <mergeCell ref="A59:F59"/>
    <mergeCell ref="A31:F31"/>
    <mergeCell ref="A48:F48"/>
    <mergeCell ref="A49:A50"/>
    <mergeCell ref="B49:B50"/>
    <mergeCell ref="C49:E49"/>
    <mergeCell ref="F49:F50"/>
    <mergeCell ref="A39:F39"/>
    <mergeCell ref="A20:F20"/>
    <mergeCell ref="A28:F28"/>
    <mergeCell ref="A29:A30"/>
    <mergeCell ref="B29:B30"/>
    <mergeCell ref="C29:E29"/>
    <mergeCell ref="F29:F30"/>
    <mergeCell ref="A9:F9"/>
    <mergeCell ref="A17:F17"/>
    <mergeCell ref="A18:A19"/>
    <mergeCell ref="B18:B19"/>
    <mergeCell ref="C18:E18"/>
    <mergeCell ref="F18:F19"/>
    <mergeCell ref="A4:F4"/>
    <mergeCell ref="A5:F5"/>
    <mergeCell ref="A6:F6"/>
    <mergeCell ref="A7:A8"/>
    <mergeCell ref="B7:B8"/>
    <mergeCell ref="C7:E7"/>
    <mergeCell ref="F7:F8"/>
    <mergeCell ref="A81:F81"/>
    <mergeCell ref="A78:F78"/>
    <mergeCell ref="A79:A80"/>
    <mergeCell ref="B79:B80"/>
    <mergeCell ref="C79:E79"/>
    <mergeCell ref="F79:F8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2"/>
  <sheetViews>
    <sheetView topLeftCell="A37" workbookViewId="0">
      <selection activeCell="E61" sqref="E61"/>
    </sheetView>
  </sheetViews>
  <sheetFormatPr defaultRowHeight="15"/>
  <cols>
    <col min="1" max="1" width="32.4257812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21.75" customHeight="1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28.5" customHeight="1">
      <c r="A10" s="32" t="s">
        <v>32</v>
      </c>
      <c r="B10" s="7">
        <v>180</v>
      </c>
      <c r="C10" s="8">
        <v>3.7</v>
      </c>
      <c r="D10" s="8">
        <v>10.3</v>
      </c>
      <c r="E10" s="8">
        <v>27.2</v>
      </c>
      <c r="F10" s="8">
        <v>225</v>
      </c>
    </row>
    <row r="11" spans="1:6" ht="15.75" customHeight="1">
      <c r="A11" s="11" t="s">
        <v>33</v>
      </c>
      <c r="B11" s="12">
        <v>200</v>
      </c>
      <c r="C11" s="10">
        <v>0.1</v>
      </c>
      <c r="D11" s="10">
        <v>0</v>
      </c>
      <c r="E11" s="10">
        <v>9.1</v>
      </c>
      <c r="F11" s="10">
        <v>35</v>
      </c>
    </row>
    <row r="12" spans="1:6" ht="17.25" customHeight="1">
      <c r="A12" s="11" t="s">
        <v>91</v>
      </c>
      <c r="B12" s="13">
        <v>40</v>
      </c>
      <c r="C12" s="8">
        <v>2.4</v>
      </c>
      <c r="D12" s="8">
        <v>0.8</v>
      </c>
      <c r="E12" s="8">
        <v>16.7</v>
      </c>
      <c r="F12" s="8">
        <v>85.7</v>
      </c>
    </row>
    <row r="13" spans="1:6" ht="17.25" customHeight="1">
      <c r="A13" s="11" t="s">
        <v>34</v>
      </c>
      <c r="B13" s="13">
        <v>10</v>
      </c>
      <c r="C13" s="8">
        <v>2.63</v>
      </c>
      <c r="D13" s="8">
        <v>2.66</v>
      </c>
      <c r="E13" s="8">
        <v>0</v>
      </c>
      <c r="F13" s="8">
        <v>35</v>
      </c>
    </row>
    <row r="14" spans="1:6" ht="15.75">
      <c r="A14" s="11" t="s">
        <v>17</v>
      </c>
      <c r="B14" s="13">
        <v>100</v>
      </c>
      <c r="C14" s="8">
        <v>4.0999999999999996</v>
      </c>
      <c r="D14" s="8">
        <v>2</v>
      </c>
      <c r="E14" s="8">
        <v>10</v>
      </c>
      <c r="F14" s="8">
        <v>98</v>
      </c>
    </row>
    <row r="15" spans="1:6" ht="18.75" customHeight="1">
      <c r="A15" s="23" t="s">
        <v>18</v>
      </c>
      <c r="B15" s="24">
        <v>530</v>
      </c>
      <c r="C15" s="29">
        <f>SUM(C10:C14)</f>
        <v>12.93</v>
      </c>
      <c r="D15" s="29">
        <f>SUM(D10:D14)</f>
        <v>15.760000000000002</v>
      </c>
      <c r="E15" s="29">
        <f>SUM(E10:E14)</f>
        <v>63</v>
      </c>
      <c r="F15" s="29">
        <f>SUM(F10:F14)</f>
        <v>478.7</v>
      </c>
    </row>
    <row r="16" spans="1:6" ht="15.75">
      <c r="A16" s="2"/>
    </row>
    <row r="17" spans="1:7" ht="15.75">
      <c r="A17" s="65" t="s">
        <v>21</v>
      </c>
      <c r="B17" s="66"/>
      <c r="C17" s="66"/>
      <c r="D17" s="66"/>
      <c r="E17" s="66"/>
      <c r="F17" s="66"/>
    </row>
    <row r="18" spans="1:7" ht="30.75" customHeight="1">
      <c r="A18" s="64" t="s">
        <v>5</v>
      </c>
      <c r="B18" s="64" t="s">
        <v>6</v>
      </c>
      <c r="C18" s="64" t="s">
        <v>7</v>
      </c>
      <c r="D18" s="64"/>
      <c r="E18" s="64"/>
      <c r="F18" s="64" t="s">
        <v>8</v>
      </c>
    </row>
    <row r="19" spans="1:7" ht="15.75">
      <c r="A19" s="64"/>
      <c r="B19" s="64"/>
      <c r="C19" s="21" t="s">
        <v>9</v>
      </c>
      <c r="D19" s="21" t="s">
        <v>10</v>
      </c>
      <c r="E19" s="21" t="s">
        <v>11</v>
      </c>
      <c r="F19" s="64"/>
    </row>
    <row r="20" spans="1:7" ht="15.75">
      <c r="A20" s="70" t="s">
        <v>12</v>
      </c>
      <c r="B20" s="71"/>
      <c r="C20" s="71"/>
      <c r="D20" s="71"/>
      <c r="E20" s="71"/>
      <c r="F20" s="72"/>
    </row>
    <row r="21" spans="1:7" ht="31.5">
      <c r="A21" s="34" t="s">
        <v>37</v>
      </c>
      <c r="B21" s="35">
        <v>200</v>
      </c>
      <c r="C21" s="35">
        <v>4.0999999999999996</v>
      </c>
      <c r="D21" s="35">
        <v>11.4</v>
      </c>
      <c r="E21" s="36">
        <v>30.2</v>
      </c>
      <c r="F21" s="35">
        <v>250</v>
      </c>
    </row>
    <row r="22" spans="1:7" ht="16.5" customHeight="1">
      <c r="A22" s="11" t="s">
        <v>33</v>
      </c>
      <c r="B22" s="12">
        <v>200</v>
      </c>
      <c r="C22" s="10">
        <v>0.1</v>
      </c>
      <c r="D22" s="10">
        <v>0</v>
      </c>
      <c r="E22" s="10">
        <v>9.1</v>
      </c>
      <c r="F22" s="10">
        <v>35</v>
      </c>
    </row>
    <row r="23" spans="1:7" ht="18" customHeight="1">
      <c r="A23" s="11" t="s">
        <v>93</v>
      </c>
      <c r="B23" s="12">
        <v>40</v>
      </c>
      <c r="C23" s="10">
        <v>2.4</v>
      </c>
      <c r="D23" s="10">
        <v>0.8</v>
      </c>
      <c r="E23" s="10">
        <v>16.7</v>
      </c>
      <c r="F23" s="10">
        <v>85.7</v>
      </c>
    </row>
    <row r="24" spans="1:7" ht="15.75">
      <c r="A24" s="11" t="s">
        <v>34</v>
      </c>
      <c r="B24" s="12">
        <v>10</v>
      </c>
      <c r="C24" s="10">
        <v>3.6</v>
      </c>
      <c r="D24" s="10">
        <v>1.2</v>
      </c>
      <c r="E24" s="10">
        <v>2.4</v>
      </c>
      <c r="F24" s="10">
        <v>49</v>
      </c>
    </row>
    <row r="25" spans="1:7" ht="15.75">
      <c r="A25" s="11" t="s">
        <v>17</v>
      </c>
      <c r="B25" s="13">
        <v>100</v>
      </c>
      <c r="C25" s="8">
        <v>4.0999999999999996</v>
      </c>
      <c r="D25" s="8">
        <v>2</v>
      </c>
      <c r="E25" s="8">
        <v>10</v>
      </c>
      <c r="F25" s="8">
        <v>98</v>
      </c>
    </row>
    <row r="26" spans="1:7" ht="15.75">
      <c r="A26" s="23" t="s">
        <v>18</v>
      </c>
      <c r="B26" s="24">
        <v>550</v>
      </c>
      <c r="C26" s="29">
        <f>SUM(C21:C25)</f>
        <v>14.299999999999999</v>
      </c>
      <c r="D26" s="29">
        <f>SUM(D21:D25)</f>
        <v>15.4</v>
      </c>
      <c r="E26" s="29">
        <f>SUM(E21:E25)</f>
        <v>68.400000000000006</v>
      </c>
      <c r="F26" s="29">
        <f>SUM(F21:F25)</f>
        <v>517.70000000000005</v>
      </c>
      <c r="G26" s="5"/>
    </row>
    <row r="27" spans="1:7" ht="15.75">
      <c r="A27" s="65" t="s">
        <v>24</v>
      </c>
      <c r="B27" s="66"/>
      <c r="C27" s="66"/>
      <c r="D27" s="66"/>
      <c r="E27" s="66"/>
      <c r="F27" s="66"/>
    </row>
    <row r="28" spans="1:7" ht="30.75" customHeight="1">
      <c r="A28" s="64" t="s">
        <v>5</v>
      </c>
      <c r="B28" s="64" t="s">
        <v>6</v>
      </c>
      <c r="C28" s="64" t="s">
        <v>7</v>
      </c>
      <c r="D28" s="64"/>
      <c r="E28" s="64"/>
      <c r="F28" s="64" t="s">
        <v>8</v>
      </c>
    </row>
    <row r="29" spans="1:7" ht="15.75">
      <c r="A29" s="64"/>
      <c r="B29" s="64"/>
      <c r="C29" s="21" t="s">
        <v>9</v>
      </c>
      <c r="D29" s="21" t="s">
        <v>10</v>
      </c>
      <c r="E29" s="21" t="s">
        <v>11</v>
      </c>
      <c r="F29" s="64"/>
    </row>
    <row r="30" spans="1:7" ht="15.75">
      <c r="A30" s="70" t="s">
        <v>12</v>
      </c>
      <c r="B30" s="71"/>
      <c r="C30" s="71"/>
      <c r="D30" s="71"/>
      <c r="E30" s="71"/>
      <c r="F30" s="72"/>
    </row>
    <row r="31" spans="1:7" ht="27.75" customHeight="1">
      <c r="A31" s="32" t="s">
        <v>32</v>
      </c>
      <c r="B31" s="7">
        <v>180</v>
      </c>
      <c r="C31" s="8">
        <v>3.7</v>
      </c>
      <c r="D31" s="8">
        <v>10.3</v>
      </c>
      <c r="E31" s="8">
        <v>27.2</v>
      </c>
      <c r="F31" s="8">
        <v>225</v>
      </c>
    </row>
    <row r="32" spans="1:7" ht="15.75">
      <c r="A32" s="11" t="s">
        <v>33</v>
      </c>
      <c r="B32" s="12">
        <v>200</v>
      </c>
      <c r="C32" s="10">
        <v>0.1</v>
      </c>
      <c r="D32" s="10">
        <v>0</v>
      </c>
      <c r="E32" s="10">
        <v>9.1</v>
      </c>
      <c r="F32" s="10">
        <v>35</v>
      </c>
    </row>
    <row r="33" spans="1:13" ht="18.75" customHeight="1">
      <c r="A33" s="11" t="s">
        <v>91</v>
      </c>
      <c r="B33" s="13">
        <v>40</v>
      </c>
      <c r="C33" s="8">
        <v>2.4</v>
      </c>
      <c r="D33" s="8">
        <v>0.8</v>
      </c>
      <c r="E33" s="8">
        <v>16.7</v>
      </c>
      <c r="F33" s="8">
        <v>85.7</v>
      </c>
    </row>
    <row r="34" spans="1:13" ht="17.25" customHeight="1">
      <c r="A34" s="11" t="s">
        <v>34</v>
      </c>
      <c r="B34" s="13">
        <v>10</v>
      </c>
      <c r="C34" s="8">
        <v>2.63</v>
      </c>
      <c r="D34" s="8">
        <v>2.66</v>
      </c>
      <c r="E34" s="8">
        <v>0</v>
      </c>
      <c r="F34" s="8">
        <v>35</v>
      </c>
    </row>
    <row r="35" spans="1:13" ht="15.75">
      <c r="A35" s="11" t="s">
        <v>17</v>
      </c>
      <c r="B35" s="13">
        <v>100</v>
      </c>
      <c r="C35" s="8">
        <v>4.0999999999999996</v>
      </c>
      <c r="D35" s="8">
        <v>2</v>
      </c>
      <c r="E35" s="8">
        <v>10</v>
      </c>
      <c r="F35" s="8">
        <v>98</v>
      </c>
    </row>
    <row r="36" spans="1:13" ht="15.75">
      <c r="A36" s="23" t="s">
        <v>18</v>
      </c>
      <c r="B36" s="24">
        <v>530</v>
      </c>
      <c r="C36" s="29">
        <f>SUM(C31:C35)</f>
        <v>12.93</v>
      </c>
      <c r="D36" s="29">
        <f>SUM(D31:D35)</f>
        <v>15.760000000000002</v>
      </c>
      <c r="E36" s="29">
        <f>SUM(E31:E35)</f>
        <v>63</v>
      </c>
      <c r="F36" s="29">
        <f>SUM(F31:F35)</f>
        <v>478.7</v>
      </c>
    </row>
    <row r="37" spans="1:13" ht="15.75">
      <c r="A37" s="70" t="s">
        <v>19</v>
      </c>
      <c r="B37" s="71"/>
      <c r="C37" s="71"/>
      <c r="D37" s="71"/>
      <c r="E37" s="71"/>
      <c r="F37" s="72"/>
    </row>
    <row r="38" spans="1:13" ht="29.25" customHeight="1">
      <c r="A38" s="6" t="s">
        <v>38</v>
      </c>
      <c r="B38" s="7" t="s">
        <v>39</v>
      </c>
      <c r="C38" s="8">
        <v>1.36</v>
      </c>
      <c r="D38" s="8">
        <v>4</v>
      </c>
      <c r="E38" s="8">
        <v>9.2799999999999994</v>
      </c>
      <c r="F38" s="8">
        <v>77.599999999999994</v>
      </c>
      <c r="H38" s="14"/>
      <c r="I38" s="14"/>
      <c r="J38" s="14"/>
      <c r="K38" s="14"/>
      <c r="L38" s="15"/>
      <c r="M38" s="15"/>
    </row>
    <row r="39" spans="1:13" ht="14.25" customHeight="1">
      <c r="A39" s="11" t="s">
        <v>40</v>
      </c>
      <c r="B39" s="9" t="s">
        <v>41</v>
      </c>
      <c r="C39" s="10">
        <v>5.5</v>
      </c>
      <c r="D39" s="10">
        <v>3.92</v>
      </c>
      <c r="E39" s="10">
        <v>32.840000000000003</v>
      </c>
      <c r="F39" s="10">
        <v>191.67</v>
      </c>
      <c r="H39" s="4"/>
      <c r="I39" s="4"/>
      <c r="J39" s="4"/>
      <c r="K39" s="4"/>
      <c r="L39" s="4"/>
      <c r="M39" s="4"/>
    </row>
    <row r="40" spans="1:13" ht="15.75">
      <c r="A40" s="11" t="s">
        <v>42</v>
      </c>
      <c r="B40" s="9" t="s">
        <v>43</v>
      </c>
      <c r="C40" s="10">
        <v>13.78</v>
      </c>
      <c r="D40" s="10">
        <v>15.03</v>
      </c>
      <c r="E40" s="10">
        <v>3.18</v>
      </c>
      <c r="F40" s="10">
        <v>203.03</v>
      </c>
      <c r="H40" s="4"/>
      <c r="I40" s="4"/>
      <c r="J40" s="4"/>
      <c r="K40" s="4"/>
      <c r="L40" s="4"/>
      <c r="M40" s="4"/>
    </row>
    <row r="41" spans="1:13" ht="15.75">
      <c r="A41" s="11" t="s">
        <v>44</v>
      </c>
      <c r="B41" s="12">
        <v>200</v>
      </c>
      <c r="C41" s="10">
        <v>0.06</v>
      </c>
      <c r="D41" s="10">
        <v>0.01</v>
      </c>
      <c r="E41" s="10">
        <v>10.19</v>
      </c>
      <c r="F41" s="10">
        <v>42.28</v>
      </c>
      <c r="H41" s="4"/>
      <c r="I41" s="4"/>
      <c r="J41" s="4"/>
      <c r="K41" s="4"/>
      <c r="L41" s="4"/>
      <c r="M41" s="4"/>
    </row>
    <row r="42" spans="1:13" ht="15.75" customHeight="1">
      <c r="A42" s="11" t="s">
        <v>91</v>
      </c>
      <c r="B42" s="12">
        <v>40</v>
      </c>
      <c r="C42" s="10">
        <v>2.4</v>
      </c>
      <c r="D42" s="10">
        <v>0.8</v>
      </c>
      <c r="E42" s="10">
        <v>16.7</v>
      </c>
      <c r="F42" s="10">
        <v>85.7</v>
      </c>
      <c r="H42" s="4"/>
      <c r="I42" s="4"/>
      <c r="J42" s="4"/>
      <c r="K42" s="4"/>
      <c r="L42" s="4"/>
      <c r="M42" s="4"/>
    </row>
    <row r="43" spans="1:13" ht="15.75" customHeight="1">
      <c r="A43" s="11" t="s">
        <v>92</v>
      </c>
      <c r="B43" s="12">
        <v>40</v>
      </c>
      <c r="C43" s="10">
        <v>3.2</v>
      </c>
      <c r="D43" s="10">
        <v>0.4</v>
      </c>
      <c r="E43" s="10">
        <v>18.399999999999999</v>
      </c>
      <c r="F43" s="10">
        <v>88</v>
      </c>
      <c r="H43" s="4"/>
      <c r="I43" s="4"/>
      <c r="J43" s="4"/>
      <c r="K43" s="4"/>
      <c r="L43" s="4"/>
      <c r="M43" s="4"/>
    </row>
    <row r="44" spans="1:13" ht="15.75">
      <c r="A44" s="23" t="s">
        <v>20</v>
      </c>
      <c r="B44" s="24">
        <v>732</v>
      </c>
      <c r="C44" s="29">
        <f>SUM(C38:C43)</f>
        <v>26.299999999999997</v>
      </c>
      <c r="D44" s="29">
        <f>SUM(D38:D43)</f>
        <v>24.16</v>
      </c>
      <c r="E44" s="29">
        <f>SUM(E38:E43)</f>
        <v>90.59</v>
      </c>
      <c r="F44" s="29">
        <f>SUM(F38:F43)</f>
        <v>688.28</v>
      </c>
    </row>
    <row r="45" spans="1:13" ht="15.75">
      <c r="A45" s="65" t="s">
        <v>29</v>
      </c>
      <c r="B45" s="66"/>
      <c r="C45" s="66"/>
      <c r="D45" s="66"/>
      <c r="E45" s="66"/>
      <c r="F45" s="66"/>
    </row>
    <row r="46" spans="1:13" ht="15.75">
      <c r="A46" s="64" t="s">
        <v>5</v>
      </c>
      <c r="B46" s="64" t="s">
        <v>6</v>
      </c>
      <c r="C46" s="64" t="s">
        <v>7</v>
      </c>
      <c r="D46" s="64"/>
      <c r="E46" s="64"/>
      <c r="F46" s="64" t="s">
        <v>8</v>
      </c>
    </row>
    <row r="47" spans="1:13" ht="15.75">
      <c r="A47" s="64"/>
      <c r="B47" s="64"/>
      <c r="C47" s="21" t="s">
        <v>9</v>
      </c>
      <c r="D47" s="21" t="s">
        <v>10</v>
      </c>
      <c r="E47" s="21" t="s">
        <v>11</v>
      </c>
      <c r="F47" s="64"/>
    </row>
    <row r="48" spans="1:13" ht="15.75">
      <c r="A48" s="70" t="s">
        <v>12</v>
      </c>
      <c r="B48" s="71"/>
      <c r="C48" s="71"/>
      <c r="D48" s="71"/>
      <c r="E48" s="71"/>
      <c r="F48" s="72"/>
    </row>
    <row r="49" spans="1:6" ht="31.5">
      <c r="A49" s="34" t="s">
        <v>37</v>
      </c>
      <c r="B49" s="35">
        <v>200</v>
      </c>
      <c r="C49" s="35">
        <v>4.0999999999999996</v>
      </c>
      <c r="D49" s="35">
        <v>11.4</v>
      </c>
      <c r="E49" s="36">
        <v>30.2</v>
      </c>
      <c r="F49" s="35">
        <v>250</v>
      </c>
    </row>
    <row r="50" spans="1:6" ht="15.75">
      <c r="A50" s="11" t="s">
        <v>33</v>
      </c>
      <c r="B50" s="12">
        <v>200</v>
      </c>
      <c r="C50" s="10">
        <v>0.1</v>
      </c>
      <c r="D50" s="10">
        <v>0</v>
      </c>
      <c r="E50" s="10">
        <v>9.1</v>
      </c>
      <c r="F50" s="10">
        <v>35</v>
      </c>
    </row>
    <row r="51" spans="1:6" ht="15.75">
      <c r="A51" s="11" t="s">
        <v>93</v>
      </c>
      <c r="B51" s="12">
        <v>40</v>
      </c>
      <c r="C51" s="10">
        <v>2.4</v>
      </c>
      <c r="D51" s="10">
        <v>0.8</v>
      </c>
      <c r="E51" s="10">
        <v>16.7</v>
      </c>
      <c r="F51" s="10">
        <v>85.7</v>
      </c>
    </row>
    <row r="52" spans="1:6" ht="15.75">
      <c r="A52" s="11" t="s">
        <v>34</v>
      </c>
      <c r="B52" s="12">
        <v>10</v>
      </c>
      <c r="C52" s="10">
        <v>3.6</v>
      </c>
      <c r="D52" s="10">
        <v>1.2</v>
      </c>
      <c r="E52" s="10">
        <v>2.4</v>
      </c>
      <c r="F52" s="10">
        <v>49</v>
      </c>
    </row>
    <row r="53" spans="1:6" ht="15.75">
      <c r="A53" s="11" t="s">
        <v>17</v>
      </c>
      <c r="B53" s="13">
        <v>100</v>
      </c>
      <c r="C53" s="8">
        <v>4.0999999999999996</v>
      </c>
      <c r="D53" s="8">
        <v>2</v>
      </c>
      <c r="E53" s="8">
        <v>10</v>
      </c>
      <c r="F53" s="8">
        <v>98</v>
      </c>
    </row>
    <row r="54" spans="1:6" ht="15.75">
      <c r="A54" s="23" t="s">
        <v>18</v>
      </c>
      <c r="B54" s="24">
        <v>550</v>
      </c>
      <c r="C54" s="29">
        <f>SUM(C49:C53)</f>
        <v>14.299999999999999</v>
      </c>
      <c r="D54" s="29">
        <f>SUM(D49:D53)</f>
        <v>15.4</v>
      </c>
      <c r="E54" s="29">
        <f>SUM(E49:E53)</f>
        <v>68.400000000000006</v>
      </c>
      <c r="F54" s="29">
        <f>SUM(F49:F53)</f>
        <v>517.70000000000005</v>
      </c>
    </row>
    <row r="55" spans="1:6" ht="15.75">
      <c r="A55" s="70" t="s">
        <v>19</v>
      </c>
      <c r="B55" s="71"/>
      <c r="C55" s="71"/>
      <c r="D55" s="71"/>
      <c r="E55" s="71"/>
      <c r="F55" s="72"/>
    </row>
    <row r="56" spans="1:6" ht="31.5" customHeight="1">
      <c r="A56" s="6" t="s">
        <v>38</v>
      </c>
      <c r="B56" s="7" t="s">
        <v>45</v>
      </c>
      <c r="C56" s="8">
        <v>1.7</v>
      </c>
      <c r="D56" s="8">
        <v>5</v>
      </c>
      <c r="E56" s="8">
        <v>11.6</v>
      </c>
      <c r="F56" s="8">
        <v>97</v>
      </c>
    </row>
    <row r="57" spans="1:6" ht="18" customHeight="1">
      <c r="A57" s="11" t="s">
        <v>40</v>
      </c>
      <c r="B57" s="9" t="s">
        <v>14</v>
      </c>
      <c r="C57" s="10">
        <v>6.6</v>
      </c>
      <c r="D57" s="10">
        <v>4.7</v>
      </c>
      <c r="E57" s="10">
        <v>39.4</v>
      </c>
      <c r="F57" s="10">
        <v>230</v>
      </c>
    </row>
    <row r="58" spans="1:6" ht="15.75">
      <c r="A58" s="11" t="s">
        <v>42</v>
      </c>
      <c r="B58" s="9">
        <v>100</v>
      </c>
      <c r="C58" s="10">
        <v>16.399999999999999</v>
      </c>
      <c r="D58" s="10">
        <v>17.100000000000001</v>
      </c>
      <c r="E58" s="10">
        <v>2.7</v>
      </c>
      <c r="F58" s="10">
        <v>232</v>
      </c>
    </row>
    <row r="59" spans="1:6" ht="15.75">
      <c r="A59" s="11" t="s">
        <v>44</v>
      </c>
      <c r="B59" s="12">
        <v>200</v>
      </c>
      <c r="C59" s="10">
        <v>0.06</v>
      </c>
      <c r="D59" s="10">
        <v>0.01</v>
      </c>
      <c r="E59" s="10">
        <v>10.19</v>
      </c>
      <c r="F59" s="10">
        <v>42.28</v>
      </c>
    </row>
    <row r="60" spans="1:6" ht="15.75">
      <c r="A60" s="11" t="s">
        <v>93</v>
      </c>
      <c r="B60" s="12">
        <v>40</v>
      </c>
      <c r="C60" s="10">
        <v>2.4</v>
      </c>
      <c r="D60" s="10">
        <v>0.8</v>
      </c>
      <c r="E60" s="10">
        <v>16.7</v>
      </c>
      <c r="F60" s="10">
        <v>85.7</v>
      </c>
    </row>
    <row r="61" spans="1:6" ht="15.75">
      <c r="A61" s="11" t="s">
        <v>92</v>
      </c>
      <c r="B61" s="12">
        <v>40</v>
      </c>
      <c r="C61" s="10">
        <v>3.2</v>
      </c>
      <c r="D61" s="10">
        <v>0.4</v>
      </c>
      <c r="E61" s="10">
        <v>18.399999999999999</v>
      </c>
      <c r="F61" s="10">
        <v>88</v>
      </c>
    </row>
    <row r="62" spans="1:6" ht="15.75">
      <c r="A62" s="23" t="s">
        <v>20</v>
      </c>
      <c r="B62" s="24">
        <v>825</v>
      </c>
      <c r="C62" s="29">
        <f>SUM(C56:C61)</f>
        <v>30.359999999999992</v>
      </c>
      <c r="D62" s="29">
        <f>SUM(D56:D61)</f>
        <v>28.01</v>
      </c>
      <c r="E62" s="29">
        <f>SUM(E56:E61)</f>
        <v>98.990000000000009</v>
      </c>
      <c r="F62" s="29">
        <f>SUM(F56:F61)</f>
        <v>774.98</v>
      </c>
    </row>
    <row r="63" spans="1:6" ht="15.75">
      <c r="A63" s="65" t="s">
        <v>31</v>
      </c>
      <c r="B63" s="66"/>
      <c r="C63" s="66"/>
      <c r="D63" s="66"/>
      <c r="E63" s="66"/>
      <c r="F63" s="66"/>
    </row>
    <row r="64" spans="1:6" ht="15.75">
      <c r="A64" s="64" t="s">
        <v>5</v>
      </c>
      <c r="B64" s="64" t="s">
        <v>6</v>
      </c>
      <c r="C64" s="64" t="s">
        <v>7</v>
      </c>
      <c r="D64" s="64"/>
      <c r="E64" s="64"/>
      <c r="F64" s="64" t="s">
        <v>8</v>
      </c>
    </row>
    <row r="65" spans="1:6" ht="15.75">
      <c r="A65" s="64"/>
      <c r="B65" s="64"/>
      <c r="C65" s="21" t="s">
        <v>9</v>
      </c>
      <c r="D65" s="21" t="s">
        <v>10</v>
      </c>
      <c r="E65" s="21" t="s">
        <v>11</v>
      </c>
      <c r="F65" s="64"/>
    </row>
    <row r="66" spans="1:6" ht="15.75">
      <c r="A66" s="70" t="s">
        <v>19</v>
      </c>
      <c r="B66" s="71"/>
      <c r="C66" s="71"/>
      <c r="D66" s="71"/>
      <c r="E66" s="71"/>
      <c r="F66" s="72"/>
    </row>
    <row r="67" spans="1:6" ht="15.75">
      <c r="A67" s="25"/>
      <c r="B67" s="7"/>
      <c r="C67" s="8"/>
      <c r="D67" s="8"/>
      <c r="E67" s="8"/>
      <c r="F67" s="8"/>
    </row>
    <row r="68" spans="1:6" ht="15.75">
      <c r="A68" s="26"/>
      <c r="B68" s="9"/>
      <c r="C68" s="10"/>
      <c r="D68" s="10"/>
      <c r="E68" s="10"/>
      <c r="F68" s="10"/>
    </row>
    <row r="69" spans="1:6" ht="15.75">
      <c r="A69" s="27"/>
      <c r="B69" s="12"/>
      <c r="C69" s="10"/>
      <c r="D69" s="10"/>
      <c r="E69" s="10"/>
      <c r="F69" s="10"/>
    </row>
    <row r="70" spans="1:6" ht="15.75">
      <c r="A70" s="25"/>
      <c r="B70" s="13"/>
      <c r="C70" s="8"/>
      <c r="D70" s="8"/>
      <c r="E70" s="8"/>
      <c r="F70" s="8"/>
    </row>
    <row r="71" spans="1:6" ht="15.75">
      <c r="A71" s="27"/>
      <c r="B71" s="12"/>
      <c r="C71" s="10"/>
      <c r="D71" s="10"/>
      <c r="E71" s="10"/>
      <c r="F71" s="10"/>
    </row>
    <row r="72" spans="1:6" ht="15.75">
      <c r="A72" s="23" t="s">
        <v>20</v>
      </c>
      <c r="B72" s="24"/>
      <c r="C72" s="29"/>
      <c r="D72" s="29"/>
      <c r="E72" s="29"/>
      <c r="F72" s="29"/>
    </row>
    <row r="73" spans="1:6" ht="15.75">
      <c r="A73" s="65" t="s">
        <v>94</v>
      </c>
      <c r="B73" s="66"/>
      <c r="C73" s="66"/>
      <c r="D73" s="66"/>
      <c r="E73" s="66"/>
      <c r="F73" s="66"/>
    </row>
    <row r="74" spans="1:6" ht="15.75">
      <c r="A74" s="64" t="s">
        <v>5</v>
      </c>
      <c r="B74" s="64" t="s">
        <v>6</v>
      </c>
      <c r="C74" s="64" t="s">
        <v>7</v>
      </c>
      <c r="D74" s="64"/>
      <c r="E74" s="64"/>
      <c r="F74" s="64" t="s">
        <v>8</v>
      </c>
    </row>
    <row r="75" spans="1:6" ht="15.75">
      <c r="A75" s="64"/>
      <c r="B75" s="64"/>
      <c r="C75" s="55" t="s">
        <v>9</v>
      </c>
      <c r="D75" s="55" t="s">
        <v>10</v>
      </c>
      <c r="E75" s="55" t="s">
        <v>11</v>
      </c>
      <c r="F75" s="64"/>
    </row>
    <row r="76" spans="1:6" ht="15.75">
      <c r="A76" s="70" t="s">
        <v>12</v>
      </c>
      <c r="B76" s="71"/>
      <c r="C76" s="71"/>
      <c r="D76" s="71"/>
      <c r="E76" s="71"/>
      <c r="F76" s="72"/>
    </row>
    <row r="77" spans="1:6" ht="31.5">
      <c r="A77" s="34" t="s">
        <v>37</v>
      </c>
      <c r="B77" s="35">
        <v>200</v>
      </c>
      <c r="C77" s="35">
        <v>4.0999999999999996</v>
      </c>
      <c r="D77" s="35">
        <v>11.4</v>
      </c>
      <c r="E77" s="36">
        <v>30.2</v>
      </c>
      <c r="F77" s="35">
        <v>250</v>
      </c>
    </row>
    <row r="78" spans="1:6" ht="15.75">
      <c r="A78" s="11" t="s">
        <v>33</v>
      </c>
      <c r="B78" s="12">
        <v>200</v>
      </c>
      <c r="C78" s="10">
        <v>0.1</v>
      </c>
      <c r="D78" s="10">
        <v>0</v>
      </c>
      <c r="E78" s="10">
        <v>9.1</v>
      </c>
      <c r="F78" s="10">
        <v>35</v>
      </c>
    </row>
    <row r="79" spans="1:6" ht="15.75">
      <c r="A79" s="11" t="s">
        <v>93</v>
      </c>
      <c r="B79" s="12">
        <v>40</v>
      </c>
      <c r="C79" s="10">
        <v>2.4</v>
      </c>
      <c r="D79" s="10">
        <v>0.8</v>
      </c>
      <c r="E79" s="10">
        <v>16.7</v>
      </c>
      <c r="F79" s="10">
        <v>85.7</v>
      </c>
    </row>
    <row r="80" spans="1:6" ht="15.75">
      <c r="A80" s="11" t="s">
        <v>34</v>
      </c>
      <c r="B80" s="12">
        <v>10</v>
      </c>
      <c r="C80" s="10">
        <v>3.6</v>
      </c>
      <c r="D80" s="10">
        <v>1.2</v>
      </c>
      <c r="E80" s="10">
        <v>2.4</v>
      </c>
      <c r="F80" s="10">
        <v>49</v>
      </c>
    </row>
    <row r="81" spans="1:6" ht="15.75">
      <c r="A81" s="11" t="s">
        <v>17</v>
      </c>
      <c r="B81" s="13">
        <v>100</v>
      </c>
      <c r="C81" s="8">
        <v>4.0999999999999996</v>
      </c>
      <c r="D81" s="8">
        <v>2</v>
      </c>
      <c r="E81" s="8">
        <v>10</v>
      </c>
      <c r="F81" s="8">
        <v>98</v>
      </c>
    </row>
    <row r="82" spans="1:6" ht="15.75">
      <c r="A82" s="23" t="s">
        <v>18</v>
      </c>
      <c r="B82" s="24">
        <v>550</v>
      </c>
      <c r="C82" s="29">
        <f>SUM(C77:C81)</f>
        <v>14.299999999999999</v>
      </c>
      <c r="D82" s="29">
        <f>SUM(D77:D81)</f>
        <v>15.4</v>
      </c>
      <c r="E82" s="29">
        <f>SUM(E77:E81)</f>
        <v>68.400000000000006</v>
      </c>
      <c r="F82" s="29">
        <f>SUM(F77:F81)</f>
        <v>517.70000000000005</v>
      </c>
    </row>
  </sheetData>
  <mergeCells count="40">
    <mergeCell ref="A76:F76"/>
    <mergeCell ref="A73:F73"/>
    <mergeCell ref="A74:A75"/>
    <mergeCell ref="B74:B75"/>
    <mergeCell ref="C74:E74"/>
    <mergeCell ref="F74:F75"/>
    <mergeCell ref="A66:F66"/>
    <mergeCell ref="A48:F48"/>
    <mergeCell ref="A55:F55"/>
    <mergeCell ref="A63:F63"/>
    <mergeCell ref="A64:A65"/>
    <mergeCell ref="B64:B65"/>
    <mergeCell ref="C64:E64"/>
    <mergeCell ref="F64:F65"/>
    <mergeCell ref="A30:F30"/>
    <mergeCell ref="A37:F37"/>
    <mergeCell ref="A45:F45"/>
    <mergeCell ref="A46:A47"/>
    <mergeCell ref="B46:B47"/>
    <mergeCell ref="C46:E46"/>
    <mergeCell ref="F46:F47"/>
    <mergeCell ref="A20:F20"/>
    <mergeCell ref="A27:F27"/>
    <mergeCell ref="A28:A29"/>
    <mergeCell ref="B28:B29"/>
    <mergeCell ref="C28:E28"/>
    <mergeCell ref="F28:F29"/>
    <mergeCell ref="A9:F9"/>
    <mergeCell ref="A17:F17"/>
    <mergeCell ref="A18:A19"/>
    <mergeCell ref="B18:B19"/>
    <mergeCell ref="C18:E18"/>
    <mergeCell ref="F18:F19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81"/>
  <sheetViews>
    <sheetView tabSelected="1" topLeftCell="A55" workbookViewId="0">
      <selection activeCell="B53" sqref="B53"/>
    </sheetView>
  </sheetViews>
  <sheetFormatPr defaultRowHeight="15"/>
  <cols>
    <col min="1" max="1" width="32.4257812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11" t="s">
        <v>46</v>
      </c>
      <c r="B10" s="7" t="s">
        <v>14</v>
      </c>
      <c r="C10" s="8">
        <v>5.6</v>
      </c>
      <c r="D10" s="8">
        <v>7.6</v>
      </c>
      <c r="E10" s="8">
        <v>29.5</v>
      </c>
      <c r="F10" s="8">
        <v>209</v>
      </c>
    </row>
    <row r="11" spans="1:6" ht="15.75">
      <c r="A11" s="11" t="s">
        <v>96</v>
      </c>
      <c r="B11" s="9">
        <v>90</v>
      </c>
      <c r="C11" s="10">
        <v>13.5</v>
      </c>
      <c r="D11" s="10">
        <v>3.78</v>
      </c>
      <c r="E11" s="10">
        <v>6.3</v>
      </c>
      <c r="F11" s="10">
        <v>112.5</v>
      </c>
    </row>
    <row r="12" spans="1:6" ht="15.75">
      <c r="A12" s="11" t="s">
        <v>48</v>
      </c>
      <c r="B12" s="12">
        <v>200</v>
      </c>
      <c r="C12" s="10">
        <v>3.6</v>
      </c>
      <c r="D12" s="10">
        <v>3.3</v>
      </c>
      <c r="E12" s="10">
        <v>13.7</v>
      </c>
      <c r="F12" s="10">
        <v>98</v>
      </c>
    </row>
    <row r="13" spans="1:6" ht="15.75">
      <c r="A13" s="11" t="s">
        <v>93</v>
      </c>
      <c r="B13" s="12">
        <v>40</v>
      </c>
      <c r="C13" s="10">
        <v>2.4</v>
      </c>
      <c r="D13" s="10">
        <v>0.8</v>
      </c>
      <c r="E13" s="10">
        <v>16.7</v>
      </c>
      <c r="F13" s="10">
        <v>85.7</v>
      </c>
    </row>
    <row r="14" spans="1:6" ht="15.75">
      <c r="A14" s="11" t="s">
        <v>95</v>
      </c>
      <c r="B14" s="12">
        <v>100</v>
      </c>
      <c r="C14" s="10">
        <v>1.5</v>
      </c>
      <c r="D14" s="10">
        <v>0.5</v>
      </c>
      <c r="E14" s="10">
        <v>21</v>
      </c>
      <c r="F14" s="10">
        <v>95</v>
      </c>
    </row>
    <row r="15" spans="1:6" ht="15.75">
      <c r="A15" s="23" t="s">
        <v>18</v>
      </c>
      <c r="B15" s="24">
        <v>615</v>
      </c>
      <c r="C15" s="29">
        <f>SUM(C10:C14)</f>
        <v>26.6</v>
      </c>
      <c r="D15" s="29">
        <f>SUM(D10:D14)</f>
        <v>15.98</v>
      </c>
      <c r="E15" s="29">
        <f>SUM(E10:E14)</f>
        <v>87.2</v>
      </c>
      <c r="F15" s="29">
        <f>SUM(F10:F14)</f>
        <v>600.20000000000005</v>
      </c>
    </row>
    <row r="16" spans="1:6" ht="15.75">
      <c r="A16" s="65" t="s">
        <v>21</v>
      </c>
      <c r="B16" s="66"/>
      <c r="C16" s="66"/>
      <c r="D16" s="66"/>
      <c r="E16" s="66"/>
      <c r="F16" s="66"/>
    </row>
    <row r="17" spans="1:7" ht="15.75">
      <c r="A17" s="64" t="s">
        <v>5</v>
      </c>
      <c r="B17" s="64" t="s">
        <v>6</v>
      </c>
      <c r="C17" s="64" t="s">
        <v>7</v>
      </c>
      <c r="D17" s="64"/>
      <c r="E17" s="64"/>
      <c r="F17" s="64" t="s">
        <v>8</v>
      </c>
    </row>
    <row r="18" spans="1:7" ht="15.75">
      <c r="A18" s="64"/>
      <c r="B18" s="64"/>
      <c r="C18" s="21" t="s">
        <v>9</v>
      </c>
      <c r="D18" s="21" t="s">
        <v>10</v>
      </c>
      <c r="E18" s="21" t="s">
        <v>11</v>
      </c>
      <c r="F18" s="64"/>
    </row>
    <row r="19" spans="1:7" ht="15.75">
      <c r="A19" s="70" t="s">
        <v>12</v>
      </c>
      <c r="B19" s="71"/>
      <c r="C19" s="71"/>
      <c r="D19" s="71"/>
      <c r="E19" s="71"/>
      <c r="F19" s="72"/>
    </row>
    <row r="20" spans="1:7" ht="15.75">
      <c r="A20" s="11" t="s">
        <v>49</v>
      </c>
      <c r="B20" s="9">
        <v>200</v>
      </c>
      <c r="C20" s="10">
        <v>6.3</v>
      </c>
      <c r="D20" s="10">
        <v>8.1</v>
      </c>
      <c r="E20" s="10">
        <v>33.5</v>
      </c>
      <c r="F20" s="10">
        <v>232</v>
      </c>
    </row>
    <row r="21" spans="1:7" ht="15.75">
      <c r="A21" s="11" t="s">
        <v>47</v>
      </c>
      <c r="B21" s="9">
        <v>100</v>
      </c>
      <c r="C21" s="10">
        <v>15</v>
      </c>
      <c r="D21" s="10">
        <v>21.4</v>
      </c>
      <c r="E21" s="10">
        <v>15.5</v>
      </c>
      <c r="F21" s="10">
        <v>316</v>
      </c>
    </row>
    <row r="22" spans="1:7" ht="15.75">
      <c r="A22" s="11" t="s">
        <v>48</v>
      </c>
      <c r="B22" s="12">
        <v>200</v>
      </c>
      <c r="C22" s="10">
        <v>3.6</v>
      </c>
      <c r="D22" s="10">
        <v>3.3</v>
      </c>
      <c r="E22" s="10">
        <v>13.7</v>
      </c>
      <c r="F22" s="10">
        <v>98</v>
      </c>
    </row>
    <row r="23" spans="1:7" ht="15.75">
      <c r="A23" s="11" t="s">
        <v>91</v>
      </c>
      <c r="B23" s="12">
        <v>40</v>
      </c>
      <c r="C23" s="10">
        <v>2.4</v>
      </c>
      <c r="D23" s="10">
        <v>0.8</v>
      </c>
      <c r="E23" s="10">
        <v>16.7</v>
      </c>
      <c r="F23" s="10">
        <v>85.7</v>
      </c>
    </row>
    <row r="24" spans="1:7" ht="15.75">
      <c r="A24" s="11" t="s">
        <v>95</v>
      </c>
      <c r="B24" s="12">
        <v>100</v>
      </c>
      <c r="C24" s="10">
        <v>1.5</v>
      </c>
      <c r="D24" s="10">
        <v>0.5</v>
      </c>
      <c r="E24" s="10">
        <v>21</v>
      </c>
      <c r="F24" s="10">
        <v>95</v>
      </c>
    </row>
    <row r="25" spans="1:7" ht="15.75">
      <c r="A25" s="23" t="s">
        <v>18</v>
      </c>
      <c r="B25" s="24">
        <v>640</v>
      </c>
      <c r="C25" s="29">
        <f>SUM(C20:C24)</f>
        <v>28.8</v>
      </c>
      <c r="D25" s="29">
        <f>SUM(D20:D24)</f>
        <v>34.099999999999994</v>
      </c>
      <c r="E25" s="29">
        <f>SUM(E20:E24)</f>
        <v>100.4</v>
      </c>
      <c r="F25" s="29">
        <f>SUM(F20:F24)</f>
        <v>826.7</v>
      </c>
      <c r="G25" s="5"/>
    </row>
    <row r="26" spans="1:7" ht="15.75">
      <c r="A26" s="65" t="s">
        <v>24</v>
      </c>
      <c r="B26" s="66"/>
      <c r="C26" s="66"/>
      <c r="D26" s="66"/>
      <c r="E26" s="66"/>
      <c r="F26" s="66"/>
    </row>
    <row r="27" spans="1:7" ht="15.75">
      <c r="A27" s="64" t="s">
        <v>5</v>
      </c>
      <c r="B27" s="64" t="s">
        <v>6</v>
      </c>
      <c r="C27" s="64" t="s">
        <v>7</v>
      </c>
      <c r="D27" s="64"/>
      <c r="E27" s="64"/>
      <c r="F27" s="64" t="s">
        <v>8</v>
      </c>
    </row>
    <row r="28" spans="1:7" ht="15.75">
      <c r="A28" s="64"/>
      <c r="B28" s="64"/>
      <c r="C28" s="21" t="s">
        <v>9</v>
      </c>
      <c r="D28" s="21" t="s">
        <v>10</v>
      </c>
      <c r="E28" s="21" t="s">
        <v>11</v>
      </c>
      <c r="F28" s="64"/>
    </row>
    <row r="29" spans="1:7" ht="15.75">
      <c r="A29" s="70" t="s">
        <v>12</v>
      </c>
      <c r="B29" s="71"/>
      <c r="C29" s="71"/>
      <c r="D29" s="71"/>
      <c r="E29" s="71"/>
      <c r="F29" s="72"/>
    </row>
    <row r="30" spans="1:7" ht="15.75">
      <c r="A30" s="11" t="s">
        <v>46</v>
      </c>
      <c r="B30" s="7" t="s">
        <v>14</v>
      </c>
      <c r="C30" s="8">
        <v>5.6</v>
      </c>
      <c r="D30" s="8">
        <v>7.6</v>
      </c>
      <c r="E30" s="8">
        <v>29.5</v>
      </c>
      <c r="F30" s="8">
        <v>209</v>
      </c>
    </row>
    <row r="31" spans="1:7" ht="15.75">
      <c r="A31" s="11" t="s">
        <v>47</v>
      </c>
      <c r="B31" s="9">
        <v>90</v>
      </c>
      <c r="C31" s="10">
        <v>13.5</v>
      </c>
      <c r="D31" s="10">
        <v>3.78</v>
      </c>
      <c r="E31" s="10">
        <v>6.3</v>
      </c>
      <c r="F31" s="10">
        <v>112.5</v>
      </c>
    </row>
    <row r="32" spans="1:7" ht="18.75" customHeight="1">
      <c r="A32" s="11" t="s">
        <v>48</v>
      </c>
      <c r="B32" s="12">
        <v>200</v>
      </c>
      <c r="C32" s="10">
        <v>3.6</v>
      </c>
      <c r="D32" s="10">
        <v>3.3</v>
      </c>
      <c r="E32" s="10">
        <v>13.7</v>
      </c>
      <c r="F32" s="10">
        <v>98</v>
      </c>
    </row>
    <row r="33" spans="1:13" ht="17.25" customHeight="1">
      <c r="A33" s="11" t="s">
        <v>93</v>
      </c>
      <c r="B33" s="12">
        <v>40</v>
      </c>
      <c r="C33" s="10">
        <v>2.4</v>
      </c>
      <c r="D33" s="10">
        <v>0.8</v>
      </c>
      <c r="E33" s="10">
        <v>16.7</v>
      </c>
      <c r="F33" s="10">
        <v>85.7</v>
      </c>
    </row>
    <row r="34" spans="1:13" ht="17.25" customHeight="1">
      <c r="A34" s="11" t="s">
        <v>95</v>
      </c>
      <c r="B34" s="12">
        <v>100</v>
      </c>
      <c r="C34" s="10">
        <v>1.5</v>
      </c>
      <c r="D34" s="10">
        <v>0.5</v>
      </c>
      <c r="E34" s="10">
        <v>21</v>
      </c>
      <c r="F34" s="10">
        <v>95</v>
      </c>
    </row>
    <row r="35" spans="1:13" ht="15.75">
      <c r="A35" s="23" t="s">
        <v>18</v>
      </c>
      <c r="B35" s="24">
        <v>615</v>
      </c>
      <c r="C35" s="29">
        <f>SUM(C30:C34)</f>
        <v>26.6</v>
      </c>
      <c r="D35" s="29">
        <f>SUM(D30:D34)</f>
        <v>15.98</v>
      </c>
      <c r="E35" s="29">
        <f>SUM(E30:E34)</f>
        <v>87.2</v>
      </c>
      <c r="F35" s="29">
        <f>SUM(F30:F34)</f>
        <v>600.20000000000005</v>
      </c>
    </row>
    <row r="36" spans="1:13" ht="15.75">
      <c r="A36" s="70" t="s">
        <v>19</v>
      </c>
      <c r="B36" s="71"/>
      <c r="C36" s="71"/>
      <c r="D36" s="71"/>
      <c r="E36" s="71"/>
      <c r="F36" s="72"/>
    </row>
    <row r="37" spans="1:13" ht="29.25" customHeight="1">
      <c r="A37" s="11" t="s">
        <v>51</v>
      </c>
      <c r="B37" s="9">
        <v>80</v>
      </c>
      <c r="C37" s="10">
        <v>1.1000000000000001</v>
      </c>
      <c r="D37" s="10">
        <v>6.6</v>
      </c>
      <c r="E37" s="10">
        <v>5.3</v>
      </c>
      <c r="F37" s="10">
        <v>84</v>
      </c>
      <c r="H37" s="14"/>
      <c r="I37" s="14"/>
      <c r="J37" s="14"/>
      <c r="K37" s="14"/>
      <c r="L37" s="15"/>
      <c r="M37" s="15"/>
    </row>
    <row r="38" spans="1:13" ht="30.75" customHeight="1">
      <c r="A38" s="11" t="s">
        <v>52</v>
      </c>
      <c r="B38" s="9" t="s">
        <v>39</v>
      </c>
      <c r="C38" s="10">
        <v>1.36</v>
      </c>
      <c r="D38" s="10">
        <v>4.4800000000000004</v>
      </c>
      <c r="E38" s="10">
        <v>6.72</v>
      </c>
      <c r="F38" s="10">
        <v>72.8</v>
      </c>
      <c r="H38" s="4"/>
      <c r="I38" s="4"/>
      <c r="J38" s="4"/>
      <c r="K38" s="4"/>
      <c r="L38" s="4"/>
      <c r="M38" s="4"/>
    </row>
    <row r="39" spans="1:13" ht="15.75">
      <c r="A39" s="34" t="s">
        <v>53</v>
      </c>
      <c r="B39" s="37">
        <v>180</v>
      </c>
      <c r="C39" s="37">
        <v>17.37</v>
      </c>
      <c r="D39" s="37">
        <v>17.91</v>
      </c>
      <c r="E39" s="37">
        <v>17.010000000000002</v>
      </c>
      <c r="F39" s="37">
        <v>300.60000000000002</v>
      </c>
      <c r="H39" s="4"/>
      <c r="I39" s="4"/>
      <c r="J39" s="4"/>
      <c r="K39" s="4"/>
      <c r="L39" s="4"/>
      <c r="M39" s="4"/>
    </row>
    <row r="40" spans="1:13" ht="15.75">
      <c r="A40" s="11" t="s">
        <v>54</v>
      </c>
      <c r="B40" s="12">
        <v>200</v>
      </c>
      <c r="C40" s="10">
        <v>0.5</v>
      </c>
      <c r="D40" s="10">
        <v>0.1</v>
      </c>
      <c r="E40" s="10">
        <v>31.2</v>
      </c>
      <c r="F40" s="10">
        <v>121</v>
      </c>
      <c r="H40" s="4"/>
      <c r="I40" s="4"/>
      <c r="J40" s="4"/>
      <c r="K40" s="4"/>
      <c r="L40" s="4"/>
      <c r="M40" s="4"/>
    </row>
    <row r="41" spans="1:13" ht="15.75" customHeight="1">
      <c r="A41" s="11" t="s">
        <v>91</v>
      </c>
      <c r="B41" s="12">
        <v>40</v>
      </c>
      <c r="C41" s="10">
        <v>2.4</v>
      </c>
      <c r="D41" s="10">
        <v>0.8</v>
      </c>
      <c r="E41" s="10">
        <v>16.7</v>
      </c>
      <c r="F41" s="10">
        <v>85.7</v>
      </c>
      <c r="H41" s="4"/>
      <c r="I41" s="4"/>
      <c r="J41" s="4"/>
      <c r="K41" s="4"/>
      <c r="L41" s="4"/>
      <c r="M41" s="4"/>
    </row>
    <row r="42" spans="1:13" ht="16.5" customHeight="1">
      <c r="A42" s="11" t="s">
        <v>92</v>
      </c>
      <c r="B42" s="12">
        <v>40</v>
      </c>
      <c r="C42" s="10">
        <v>3.2</v>
      </c>
      <c r="D42" s="10">
        <v>0.4</v>
      </c>
      <c r="E42" s="10">
        <v>18.399999999999999</v>
      </c>
      <c r="F42" s="10">
        <v>88</v>
      </c>
      <c r="H42" s="4"/>
      <c r="I42" s="4"/>
      <c r="J42" s="4"/>
      <c r="K42" s="4"/>
      <c r="L42" s="4"/>
      <c r="M42" s="4"/>
    </row>
    <row r="43" spans="1:13" ht="15.75">
      <c r="A43" s="23" t="s">
        <v>20</v>
      </c>
      <c r="B43" s="24">
        <v>708</v>
      </c>
      <c r="C43" s="29">
        <f>SUM(C37:C42)</f>
        <v>25.93</v>
      </c>
      <c r="D43" s="29">
        <f>SUM(D37:D42)</f>
        <v>30.290000000000003</v>
      </c>
      <c r="E43" s="29">
        <f>SUM(E37:E42)</f>
        <v>95.330000000000013</v>
      </c>
      <c r="F43" s="29">
        <f>SUM(F37:F42)</f>
        <v>752.10000000000014</v>
      </c>
    </row>
    <row r="44" spans="1:13" ht="15.75">
      <c r="A44" s="65" t="s">
        <v>29</v>
      </c>
      <c r="B44" s="66"/>
      <c r="C44" s="66"/>
      <c r="D44" s="66"/>
      <c r="E44" s="66"/>
      <c r="F44" s="66"/>
    </row>
    <row r="45" spans="1:13" ht="15.75">
      <c r="A45" s="64" t="s">
        <v>5</v>
      </c>
      <c r="B45" s="64" t="s">
        <v>6</v>
      </c>
      <c r="C45" s="64" t="s">
        <v>7</v>
      </c>
      <c r="D45" s="64"/>
      <c r="E45" s="64"/>
      <c r="F45" s="64" t="s">
        <v>8</v>
      </c>
    </row>
    <row r="46" spans="1:13" ht="15.75">
      <c r="A46" s="64"/>
      <c r="B46" s="64"/>
      <c r="C46" s="21" t="s">
        <v>9</v>
      </c>
      <c r="D46" s="21" t="s">
        <v>10</v>
      </c>
      <c r="E46" s="21" t="s">
        <v>11</v>
      </c>
      <c r="F46" s="64"/>
    </row>
    <row r="47" spans="1:13" ht="15.75">
      <c r="A47" s="70" t="s">
        <v>12</v>
      </c>
      <c r="B47" s="71"/>
      <c r="C47" s="71"/>
      <c r="D47" s="71"/>
      <c r="E47" s="71"/>
      <c r="F47" s="72"/>
    </row>
    <row r="48" spans="1:13" ht="15" customHeight="1">
      <c r="A48" s="11" t="s">
        <v>49</v>
      </c>
      <c r="B48" s="9">
        <v>200</v>
      </c>
      <c r="C48" s="10">
        <v>6.3</v>
      </c>
      <c r="D48" s="10">
        <v>8.1</v>
      </c>
      <c r="E48" s="10">
        <v>33.5</v>
      </c>
      <c r="F48" s="10">
        <v>232</v>
      </c>
    </row>
    <row r="49" spans="1:6" ht="15.75">
      <c r="A49" s="11" t="s">
        <v>47</v>
      </c>
      <c r="B49" s="9" t="s">
        <v>50</v>
      </c>
      <c r="C49" s="10">
        <v>15</v>
      </c>
      <c r="D49" s="10">
        <v>21.4</v>
      </c>
      <c r="E49" s="10">
        <v>15.5</v>
      </c>
      <c r="F49" s="10">
        <v>316</v>
      </c>
    </row>
    <row r="50" spans="1:6" ht="15.75">
      <c r="A50" s="11" t="s">
        <v>48</v>
      </c>
      <c r="B50" s="12">
        <v>200</v>
      </c>
      <c r="C50" s="10">
        <v>3.6</v>
      </c>
      <c r="D50" s="10">
        <v>3.3</v>
      </c>
      <c r="E50" s="10">
        <v>13.7</v>
      </c>
      <c r="F50" s="10">
        <v>98</v>
      </c>
    </row>
    <row r="51" spans="1:6" ht="15.75">
      <c r="A51" s="11" t="s">
        <v>91</v>
      </c>
      <c r="B51" s="12">
        <v>40</v>
      </c>
      <c r="C51" s="10">
        <v>2.4</v>
      </c>
      <c r="D51" s="10">
        <v>0.8</v>
      </c>
      <c r="E51" s="10">
        <v>16.7</v>
      </c>
      <c r="F51" s="10">
        <v>85.7</v>
      </c>
    </row>
    <row r="52" spans="1:6" ht="15.75">
      <c r="A52" s="11" t="s">
        <v>95</v>
      </c>
      <c r="B52" s="12">
        <v>100</v>
      </c>
      <c r="C52" s="10">
        <v>1.5</v>
      </c>
      <c r="D52" s="10">
        <v>0.5</v>
      </c>
      <c r="E52" s="10">
        <v>21</v>
      </c>
      <c r="F52" s="10">
        <v>95</v>
      </c>
    </row>
    <row r="53" spans="1:6" ht="15.75">
      <c r="A53" s="23" t="s">
        <v>18</v>
      </c>
      <c r="B53" s="24">
        <v>640</v>
      </c>
      <c r="C53" s="29">
        <f>SUM(C48:C52)</f>
        <v>28.8</v>
      </c>
      <c r="D53" s="29">
        <f>SUM(D48:D52)</f>
        <v>34.099999999999994</v>
      </c>
      <c r="E53" s="29">
        <f>SUM(E48:E52)</f>
        <v>100.4</v>
      </c>
      <c r="F53" s="29">
        <f>SUM(F48:F52)</f>
        <v>826.7</v>
      </c>
    </row>
    <row r="54" spans="1:6" ht="15.75">
      <c r="A54" s="70" t="s">
        <v>19</v>
      </c>
      <c r="B54" s="71"/>
      <c r="C54" s="71"/>
      <c r="D54" s="71"/>
      <c r="E54" s="71"/>
      <c r="F54" s="72"/>
    </row>
    <row r="55" spans="1:6" ht="31.5" customHeight="1">
      <c r="A55" s="11" t="s">
        <v>51</v>
      </c>
      <c r="B55" s="9">
        <v>100</v>
      </c>
      <c r="C55" s="10">
        <v>1.3</v>
      </c>
      <c r="D55" s="10">
        <v>8.1999999999999993</v>
      </c>
      <c r="E55" s="10">
        <v>6.6</v>
      </c>
      <c r="F55" s="10">
        <v>105</v>
      </c>
    </row>
    <row r="56" spans="1:6" ht="31.5" customHeight="1">
      <c r="A56" s="11" t="s">
        <v>52</v>
      </c>
      <c r="B56" s="9" t="s">
        <v>45</v>
      </c>
      <c r="C56" s="10">
        <v>1.7</v>
      </c>
      <c r="D56" s="10">
        <v>5.6</v>
      </c>
      <c r="E56" s="10">
        <v>8.4</v>
      </c>
      <c r="F56" s="10">
        <v>91</v>
      </c>
    </row>
    <row r="57" spans="1:6" ht="15.75">
      <c r="A57" s="11" t="s">
        <v>55</v>
      </c>
      <c r="B57" s="12">
        <v>200</v>
      </c>
      <c r="C57" s="10">
        <v>19.3</v>
      </c>
      <c r="D57" s="10">
        <v>19.899999999999999</v>
      </c>
      <c r="E57" s="10">
        <v>18.899999999999999</v>
      </c>
      <c r="F57" s="10">
        <v>334</v>
      </c>
    </row>
    <row r="58" spans="1:6" ht="15.75">
      <c r="A58" s="11" t="s">
        <v>54</v>
      </c>
      <c r="B58" s="12">
        <v>200</v>
      </c>
      <c r="C58" s="10">
        <v>0.5</v>
      </c>
      <c r="D58" s="10">
        <v>0.1</v>
      </c>
      <c r="E58" s="10">
        <v>31.2</v>
      </c>
      <c r="F58" s="10">
        <v>121</v>
      </c>
    </row>
    <row r="59" spans="1:6" ht="15.75">
      <c r="A59" s="11" t="s">
        <v>91</v>
      </c>
      <c r="B59" s="12">
        <v>40</v>
      </c>
      <c r="C59" s="10">
        <v>2.4</v>
      </c>
      <c r="D59" s="10">
        <v>0.8</v>
      </c>
      <c r="E59" s="10">
        <v>16.7</v>
      </c>
      <c r="F59" s="10">
        <v>85.7</v>
      </c>
    </row>
    <row r="60" spans="1:6" ht="15.75">
      <c r="A60" s="11" t="s">
        <v>92</v>
      </c>
      <c r="B60" s="12">
        <v>40</v>
      </c>
      <c r="C60" s="10">
        <v>3.2</v>
      </c>
      <c r="D60" s="10">
        <v>0.4</v>
      </c>
      <c r="E60" s="10">
        <v>18.399999999999999</v>
      </c>
      <c r="F60" s="10">
        <v>88</v>
      </c>
    </row>
    <row r="61" spans="1:6" ht="15.75">
      <c r="A61" s="23" t="s">
        <v>20</v>
      </c>
      <c r="B61" s="24">
        <v>840</v>
      </c>
      <c r="C61" s="29">
        <f>SUM(C55:C60)</f>
        <v>28.4</v>
      </c>
      <c r="D61" s="29">
        <f>SUM(D55:D60)</f>
        <v>34.999999999999993</v>
      </c>
      <c r="E61" s="29">
        <f>SUM(E55:E60)</f>
        <v>100.19999999999999</v>
      </c>
      <c r="F61" s="29">
        <f>SUM(F55:F60)</f>
        <v>824.7</v>
      </c>
    </row>
    <row r="62" spans="1:6" ht="15.75">
      <c r="A62" s="65" t="s">
        <v>31</v>
      </c>
      <c r="B62" s="66"/>
      <c r="C62" s="66"/>
      <c r="D62" s="66"/>
      <c r="E62" s="66"/>
      <c r="F62" s="66"/>
    </row>
    <row r="63" spans="1:6" ht="15.75">
      <c r="A63" s="64" t="s">
        <v>5</v>
      </c>
      <c r="B63" s="64" t="s">
        <v>6</v>
      </c>
      <c r="C63" s="64" t="s">
        <v>7</v>
      </c>
      <c r="D63" s="64"/>
      <c r="E63" s="64"/>
      <c r="F63" s="64" t="s">
        <v>8</v>
      </c>
    </row>
    <row r="64" spans="1:6" ht="15.75">
      <c r="A64" s="64"/>
      <c r="B64" s="64"/>
      <c r="C64" s="21" t="s">
        <v>9</v>
      </c>
      <c r="D64" s="21" t="s">
        <v>10</v>
      </c>
      <c r="E64" s="21" t="s">
        <v>11</v>
      </c>
      <c r="F64" s="64"/>
    </row>
    <row r="65" spans="1:6" ht="15.75">
      <c r="A65" s="70" t="s">
        <v>19</v>
      </c>
      <c r="B65" s="71"/>
      <c r="C65" s="71"/>
      <c r="D65" s="71"/>
      <c r="E65" s="71"/>
      <c r="F65" s="72"/>
    </row>
    <row r="66" spans="1:6" ht="15.75">
      <c r="A66" s="25"/>
      <c r="B66" s="7"/>
      <c r="C66" s="8"/>
      <c r="D66" s="8"/>
      <c r="E66" s="8"/>
      <c r="F66" s="8"/>
    </row>
    <row r="67" spans="1:6" ht="15.75">
      <c r="A67" s="26"/>
      <c r="B67" s="9"/>
      <c r="C67" s="10"/>
      <c r="D67" s="10"/>
      <c r="E67" s="10"/>
      <c r="F67" s="10"/>
    </row>
    <row r="68" spans="1:6" ht="15.75">
      <c r="A68" s="27"/>
      <c r="B68" s="12"/>
      <c r="C68" s="10"/>
      <c r="D68" s="10"/>
      <c r="E68" s="10"/>
      <c r="F68" s="10"/>
    </row>
    <row r="69" spans="1:6" ht="15.75">
      <c r="A69" s="25"/>
      <c r="B69" s="13"/>
      <c r="C69" s="8"/>
      <c r="D69" s="8"/>
      <c r="E69" s="8"/>
      <c r="F69" s="8"/>
    </row>
    <row r="70" spans="1:6" ht="15.75">
      <c r="A70" s="27"/>
      <c r="B70" s="12"/>
      <c r="C70" s="10"/>
      <c r="D70" s="10"/>
      <c r="E70" s="10"/>
      <c r="F70" s="10"/>
    </row>
    <row r="71" spans="1:6" ht="15.75">
      <c r="A71" s="23" t="s">
        <v>20</v>
      </c>
      <c r="B71" s="24"/>
      <c r="C71" s="29"/>
      <c r="D71" s="29"/>
      <c r="E71" s="29"/>
      <c r="F71" s="29"/>
    </row>
    <row r="72" spans="1:6" ht="15.75">
      <c r="A72" s="65" t="s">
        <v>94</v>
      </c>
      <c r="B72" s="66"/>
      <c r="C72" s="66"/>
      <c r="D72" s="66"/>
      <c r="E72" s="66"/>
      <c r="F72" s="66"/>
    </row>
    <row r="73" spans="1:6" ht="15.75">
      <c r="A73" s="64" t="s">
        <v>5</v>
      </c>
      <c r="B73" s="64" t="s">
        <v>6</v>
      </c>
      <c r="C73" s="64" t="s">
        <v>7</v>
      </c>
      <c r="D73" s="64"/>
      <c r="E73" s="64"/>
      <c r="F73" s="64" t="s">
        <v>8</v>
      </c>
    </row>
    <row r="74" spans="1:6" ht="15.75">
      <c r="A74" s="64"/>
      <c r="B74" s="64"/>
      <c r="C74" s="55" t="s">
        <v>9</v>
      </c>
      <c r="D74" s="55" t="s">
        <v>10</v>
      </c>
      <c r="E74" s="55" t="s">
        <v>11</v>
      </c>
      <c r="F74" s="64"/>
    </row>
    <row r="75" spans="1:6" ht="15.75">
      <c r="A75" s="70" t="s">
        <v>12</v>
      </c>
      <c r="B75" s="71"/>
      <c r="C75" s="71"/>
      <c r="D75" s="71"/>
      <c r="E75" s="71"/>
      <c r="F75" s="72"/>
    </row>
    <row r="76" spans="1:6" ht="15.75">
      <c r="A76" s="11" t="s">
        <v>49</v>
      </c>
      <c r="B76" s="9">
        <v>200</v>
      </c>
      <c r="C76" s="10">
        <v>6.3</v>
      </c>
      <c r="D76" s="10">
        <v>8.1</v>
      </c>
      <c r="E76" s="10">
        <v>33.5</v>
      </c>
      <c r="F76" s="10">
        <v>232</v>
      </c>
    </row>
    <row r="77" spans="1:6" ht="15.75">
      <c r="A77" s="11" t="s">
        <v>47</v>
      </c>
      <c r="B77" s="9">
        <v>100</v>
      </c>
      <c r="C77" s="10">
        <v>15</v>
      </c>
      <c r="D77" s="10">
        <v>21.4</v>
      </c>
      <c r="E77" s="10">
        <v>15.5</v>
      </c>
      <c r="F77" s="10">
        <v>316</v>
      </c>
    </row>
    <row r="78" spans="1:6" ht="15.75">
      <c r="A78" s="11" t="s">
        <v>48</v>
      </c>
      <c r="B78" s="12">
        <v>200</v>
      </c>
      <c r="C78" s="10">
        <v>3.6</v>
      </c>
      <c r="D78" s="10">
        <v>3.3</v>
      </c>
      <c r="E78" s="10">
        <v>13.7</v>
      </c>
      <c r="F78" s="10">
        <v>98</v>
      </c>
    </row>
    <row r="79" spans="1:6" ht="15.75">
      <c r="A79" s="11" t="s">
        <v>91</v>
      </c>
      <c r="B79" s="12">
        <v>40</v>
      </c>
      <c r="C79" s="10">
        <v>2.4</v>
      </c>
      <c r="D79" s="10">
        <v>0.8</v>
      </c>
      <c r="E79" s="10">
        <v>16.7</v>
      </c>
      <c r="F79" s="10">
        <v>85.7</v>
      </c>
    </row>
    <row r="80" spans="1:6" ht="15.75">
      <c r="A80" s="11" t="s">
        <v>95</v>
      </c>
      <c r="B80" s="12">
        <v>100</v>
      </c>
      <c r="C80" s="10">
        <v>1.5</v>
      </c>
      <c r="D80" s="10">
        <v>0.5</v>
      </c>
      <c r="E80" s="10">
        <v>21</v>
      </c>
      <c r="F80" s="10">
        <v>95</v>
      </c>
    </row>
    <row r="81" spans="1:6" ht="15.75">
      <c r="A81" s="23" t="s">
        <v>18</v>
      </c>
      <c r="B81" s="24">
        <v>640</v>
      </c>
      <c r="C81" s="29">
        <f>SUM(C76:C80)</f>
        <v>28.8</v>
      </c>
      <c r="D81" s="29">
        <f>SUM(D76:D80)</f>
        <v>34.099999999999994</v>
      </c>
      <c r="E81" s="29">
        <f>SUM(E76:E80)</f>
        <v>100.4</v>
      </c>
      <c r="F81" s="29">
        <f>SUM(F76:F80)</f>
        <v>826.7</v>
      </c>
    </row>
  </sheetData>
  <mergeCells count="40">
    <mergeCell ref="A75:F75"/>
    <mergeCell ref="A72:F72"/>
    <mergeCell ref="A73:A74"/>
    <mergeCell ref="B73:B74"/>
    <mergeCell ref="C73:E73"/>
    <mergeCell ref="F73:F74"/>
    <mergeCell ref="A65:F65"/>
    <mergeCell ref="A47:F47"/>
    <mergeCell ref="A54:F54"/>
    <mergeCell ref="A62:F62"/>
    <mergeCell ref="A63:A64"/>
    <mergeCell ref="B63:B64"/>
    <mergeCell ref="C63:E63"/>
    <mergeCell ref="F63:F64"/>
    <mergeCell ref="A29:F29"/>
    <mergeCell ref="A36:F36"/>
    <mergeCell ref="A44:F44"/>
    <mergeCell ref="A45:A46"/>
    <mergeCell ref="B45:B46"/>
    <mergeCell ref="C45:E45"/>
    <mergeCell ref="F45:F46"/>
    <mergeCell ref="A19:F19"/>
    <mergeCell ref="A26:F26"/>
    <mergeCell ref="A27:A28"/>
    <mergeCell ref="B27:B28"/>
    <mergeCell ref="C27:E27"/>
    <mergeCell ref="F27:F28"/>
    <mergeCell ref="A9:F9"/>
    <mergeCell ref="A16:F16"/>
    <mergeCell ref="A17:A18"/>
    <mergeCell ref="B17:B18"/>
    <mergeCell ref="C17:E17"/>
    <mergeCell ref="F17:F18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3"/>
  <sheetViews>
    <sheetView topLeftCell="A49" workbookViewId="0">
      <selection activeCell="A74" sqref="A74:F74"/>
    </sheetView>
  </sheetViews>
  <sheetFormatPr defaultRowHeight="15"/>
  <cols>
    <col min="1" max="1" width="33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38" t="s">
        <v>56</v>
      </c>
      <c r="B10" s="17" t="s">
        <v>14</v>
      </c>
      <c r="C10" s="18">
        <v>7.9</v>
      </c>
      <c r="D10" s="18">
        <v>8.1</v>
      </c>
      <c r="E10" s="18">
        <v>32.1</v>
      </c>
      <c r="F10" s="18">
        <v>234</v>
      </c>
    </row>
    <row r="11" spans="1:6" ht="15.75">
      <c r="A11" s="6" t="s">
        <v>57</v>
      </c>
      <c r="B11" s="7">
        <v>200</v>
      </c>
      <c r="C11" s="8">
        <v>3.2</v>
      </c>
      <c r="D11" s="8">
        <v>2.8</v>
      </c>
      <c r="E11" s="8">
        <v>18.5</v>
      </c>
      <c r="F11" s="8">
        <v>109</v>
      </c>
    </row>
    <row r="12" spans="1:6" ht="15.75">
      <c r="A12" s="11" t="s">
        <v>91</v>
      </c>
      <c r="B12" s="12">
        <v>40</v>
      </c>
      <c r="C12" s="9">
        <v>2.4</v>
      </c>
      <c r="D12" s="10">
        <v>0.8</v>
      </c>
      <c r="E12" s="10">
        <v>16.7</v>
      </c>
      <c r="F12" s="10">
        <v>85.7</v>
      </c>
    </row>
    <row r="13" spans="1:6" ht="15.75">
      <c r="A13" s="19" t="s">
        <v>16</v>
      </c>
      <c r="B13" s="12">
        <v>8</v>
      </c>
      <c r="C13" s="10">
        <v>0.64</v>
      </c>
      <c r="D13" s="10">
        <v>0.64</v>
      </c>
      <c r="E13" s="10">
        <v>5.6</v>
      </c>
      <c r="F13" s="10">
        <v>62</v>
      </c>
    </row>
    <row r="14" spans="1:6" ht="15.75">
      <c r="A14" s="39" t="s">
        <v>17</v>
      </c>
      <c r="B14" s="12">
        <v>100</v>
      </c>
      <c r="C14" s="10">
        <v>4.0999999999999996</v>
      </c>
      <c r="D14" s="10">
        <v>2</v>
      </c>
      <c r="E14" s="10">
        <v>10</v>
      </c>
      <c r="F14" s="10">
        <v>98</v>
      </c>
    </row>
    <row r="15" spans="1:6" ht="15.75">
      <c r="A15" s="23" t="s">
        <v>18</v>
      </c>
      <c r="B15" s="24">
        <v>533</v>
      </c>
      <c r="C15" s="29">
        <f>SUM(C10:C14)</f>
        <v>18.240000000000002</v>
      </c>
      <c r="D15" s="29">
        <f>SUM(D10:D14)</f>
        <v>14.34</v>
      </c>
      <c r="E15" s="29">
        <f>SUM(E10:E14)</f>
        <v>82.899999999999991</v>
      </c>
      <c r="F15" s="29">
        <f>SUM(F10:F14)</f>
        <v>588.70000000000005</v>
      </c>
    </row>
    <row r="16" spans="1:6" ht="15.75">
      <c r="A16" s="65" t="s">
        <v>21</v>
      </c>
      <c r="B16" s="66"/>
      <c r="C16" s="66"/>
      <c r="D16" s="66"/>
      <c r="E16" s="66"/>
      <c r="F16" s="66"/>
    </row>
    <row r="17" spans="1:7" ht="15.75">
      <c r="A17" s="64" t="s">
        <v>5</v>
      </c>
      <c r="B17" s="64" t="s">
        <v>6</v>
      </c>
      <c r="C17" s="64" t="s">
        <v>7</v>
      </c>
      <c r="D17" s="64"/>
      <c r="E17" s="64"/>
      <c r="F17" s="64" t="s">
        <v>8</v>
      </c>
    </row>
    <row r="18" spans="1:7" ht="15.75">
      <c r="A18" s="64"/>
      <c r="B18" s="64"/>
      <c r="C18" s="21" t="s">
        <v>9</v>
      </c>
      <c r="D18" s="21" t="s">
        <v>10</v>
      </c>
      <c r="E18" s="21" t="s">
        <v>11</v>
      </c>
      <c r="F18" s="64"/>
    </row>
    <row r="19" spans="1:7" ht="15.75">
      <c r="A19" s="70" t="s">
        <v>12</v>
      </c>
      <c r="B19" s="71"/>
      <c r="C19" s="71"/>
      <c r="D19" s="71"/>
      <c r="E19" s="71"/>
      <c r="F19" s="72"/>
    </row>
    <row r="20" spans="1:7" ht="17.25" customHeight="1">
      <c r="A20" s="11" t="s">
        <v>56</v>
      </c>
      <c r="B20" s="9" t="s">
        <v>22</v>
      </c>
      <c r="C20" s="10">
        <v>9</v>
      </c>
      <c r="D20" s="10">
        <v>9</v>
      </c>
      <c r="E20" s="10">
        <v>37</v>
      </c>
      <c r="F20" s="10">
        <f>SUM(M29)</f>
        <v>0</v>
      </c>
    </row>
    <row r="21" spans="1:7" ht="15.75">
      <c r="A21" s="6" t="s">
        <v>57</v>
      </c>
      <c r="B21" s="7">
        <v>200</v>
      </c>
      <c r="C21" s="8">
        <v>3.2</v>
      </c>
      <c r="D21" s="8">
        <v>2.8</v>
      </c>
      <c r="E21" s="8">
        <v>18.5</v>
      </c>
      <c r="F21" s="8">
        <v>109</v>
      </c>
    </row>
    <row r="22" spans="1:7" ht="15.75">
      <c r="A22" s="11" t="s">
        <v>91</v>
      </c>
      <c r="B22" s="13">
        <v>40</v>
      </c>
      <c r="C22" s="8">
        <v>2.4</v>
      </c>
      <c r="D22" s="8">
        <v>0.8</v>
      </c>
      <c r="E22" s="8">
        <v>16.7</v>
      </c>
      <c r="F22" s="8">
        <v>85.7</v>
      </c>
    </row>
    <row r="23" spans="1:7" ht="15.75">
      <c r="A23" s="6" t="s">
        <v>16</v>
      </c>
      <c r="B23" s="13">
        <v>8</v>
      </c>
      <c r="C23" s="8">
        <v>0.64</v>
      </c>
      <c r="D23" s="8">
        <v>0.64</v>
      </c>
      <c r="E23" s="8">
        <v>5.6</v>
      </c>
      <c r="F23" s="8">
        <v>62</v>
      </c>
    </row>
    <row r="24" spans="1:7" ht="15.75">
      <c r="A24" s="39" t="s">
        <v>17</v>
      </c>
      <c r="B24" s="12">
        <v>100</v>
      </c>
      <c r="C24" s="10">
        <v>4.0999999999999996</v>
      </c>
      <c r="D24" s="10">
        <v>2</v>
      </c>
      <c r="E24" s="10">
        <v>10</v>
      </c>
      <c r="F24" s="10">
        <v>98</v>
      </c>
    </row>
    <row r="25" spans="1:7" ht="15.75">
      <c r="A25" s="23" t="s">
        <v>18</v>
      </c>
      <c r="B25" s="24">
        <v>553</v>
      </c>
      <c r="C25" s="29">
        <f>SUM(C20:C24)</f>
        <v>19.34</v>
      </c>
      <c r="D25" s="29">
        <f>SUM(D20:D24)</f>
        <v>15.240000000000002</v>
      </c>
      <c r="E25" s="29">
        <f>SUM(E20:E24)</f>
        <v>87.8</v>
      </c>
      <c r="F25" s="29">
        <f>SUM(F20:F24)</f>
        <v>354.7</v>
      </c>
      <c r="G25" s="5"/>
    </row>
    <row r="26" spans="1:7" ht="15.75">
      <c r="A26" s="65" t="s">
        <v>24</v>
      </c>
      <c r="B26" s="66"/>
      <c r="C26" s="66"/>
      <c r="D26" s="66"/>
      <c r="E26" s="66"/>
      <c r="F26" s="66"/>
    </row>
    <row r="27" spans="1:7" ht="15.75">
      <c r="A27" s="64" t="s">
        <v>5</v>
      </c>
      <c r="B27" s="64" t="s">
        <v>6</v>
      </c>
      <c r="C27" s="64" t="s">
        <v>7</v>
      </c>
      <c r="D27" s="64"/>
      <c r="E27" s="64"/>
      <c r="F27" s="64" t="s">
        <v>8</v>
      </c>
    </row>
    <row r="28" spans="1:7" ht="15.75">
      <c r="A28" s="64"/>
      <c r="B28" s="64"/>
      <c r="C28" s="21" t="s">
        <v>9</v>
      </c>
      <c r="D28" s="21" t="s">
        <v>10</v>
      </c>
      <c r="E28" s="21" t="s">
        <v>11</v>
      </c>
      <c r="F28" s="64"/>
    </row>
    <row r="29" spans="1:7" ht="15.75">
      <c r="A29" s="70" t="s">
        <v>12</v>
      </c>
      <c r="B29" s="71"/>
      <c r="C29" s="71"/>
      <c r="D29" s="71"/>
      <c r="E29" s="71"/>
      <c r="F29" s="72"/>
    </row>
    <row r="30" spans="1:7" ht="15" customHeight="1">
      <c r="A30" s="38" t="s">
        <v>56</v>
      </c>
      <c r="B30" s="17" t="s">
        <v>14</v>
      </c>
      <c r="C30" s="18">
        <v>7.9</v>
      </c>
      <c r="D30" s="18">
        <v>8.1</v>
      </c>
      <c r="E30" s="18">
        <v>32.1</v>
      </c>
      <c r="F30" s="18">
        <v>234</v>
      </c>
    </row>
    <row r="31" spans="1:7" ht="15.75">
      <c r="A31" s="6" t="s">
        <v>57</v>
      </c>
      <c r="B31" s="7">
        <v>200</v>
      </c>
      <c r="C31" s="8">
        <v>3.2</v>
      </c>
      <c r="D31" s="8">
        <v>2.8</v>
      </c>
      <c r="E31" s="8">
        <v>18.5</v>
      </c>
      <c r="F31" s="8">
        <v>109</v>
      </c>
    </row>
    <row r="32" spans="1:7" ht="16.5" customHeight="1">
      <c r="A32" s="11" t="s">
        <v>91</v>
      </c>
      <c r="B32" s="12">
        <v>40</v>
      </c>
      <c r="C32" s="9">
        <v>2.4</v>
      </c>
      <c r="D32" s="10">
        <v>0.8</v>
      </c>
      <c r="E32" s="10">
        <v>16.7</v>
      </c>
      <c r="F32" s="10">
        <v>85.7</v>
      </c>
    </row>
    <row r="33" spans="1:13" ht="14.25" customHeight="1">
      <c r="A33" s="19" t="s">
        <v>16</v>
      </c>
      <c r="B33" s="12">
        <v>8</v>
      </c>
      <c r="C33" s="10">
        <v>0.64</v>
      </c>
      <c r="D33" s="10">
        <v>0.64</v>
      </c>
      <c r="E33" s="10">
        <v>5.6</v>
      </c>
      <c r="F33" s="10">
        <v>62</v>
      </c>
    </row>
    <row r="34" spans="1:13" ht="15.75">
      <c r="A34" s="39" t="s">
        <v>17</v>
      </c>
      <c r="B34" s="12">
        <v>100</v>
      </c>
      <c r="C34" s="10">
        <v>4.0999999999999996</v>
      </c>
      <c r="D34" s="10">
        <v>2</v>
      </c>
      <c r="E34" s="10">
        <v>10</v>
      </c>
      <c r="F34" s="10">
        <v>98</v>
      </c>
    </row>
    <row r="35" spans="1:13" ht="15.75">
      <c r="A35" s="23" t="s">
        <v>18</v>
      </c>
      <c r="B35" s="24">
        <v>533</v>
      </c>
      <c r="C35" s="29">
        <f>SUM(C30:C34)</f>
        <v>18.240000000000002</v>
      </c>
      <c r="D35" s="29">
        <f>SUM(D30:D34)</f>
        <v>14.34</v>
      </c>
      <c r="E35" s="29">
        <f>SUM(E30:E34)</f>
        <v>82.899999999999991</v>
      </c>
      <c r="F35" s="29">
        <f>SUM(F30:F34)</f>
        <v>588.70000000000005</v>
      </c>
    </row>
    <row r="36" spans="1:13" ht="15.75">
      <c r="A36" s="70" t="s">
        <v>19</v>
      </c>
      <c r="B36" s="71"/>
      <c r="C36" s="71"/>
      <c r="D36" s="71"/>
      <c r="E36" s="71"/>
      <c r="F36" s="72"/>
    </row>
    <row r="37" spans="1:13" ht="16.5" customHeight="1">
      <c r="A37" s="11" t="s">
        <v>59</v>
      </c>
      <c r="B37" s="40">
        <v>200</v>
      </c>
      <c r="C37" s="41">
        <v>6.32</v>
      </c>
      <c r="D37" s="41">
        <v>2.96</v>
      </c>
      <c r="E37" s="41">
        <v>25.2</v>
      </c>
      <c r="F37" s="41">
        <v>161.6</v>
      </c>
      <c r="H37" s="14"/>
      <c r="I37" s="14"/>
      <c r="J37" s="14"/>
      <c r="K37" s="14"/>
      <c r="L37" s="15"/>
      <c r="M37" s="15"/>
    </row>
    <row r="38" spans="1:13" ht="14.25" customHeight="1">
      <c r="A38" s="6" t="s">
        <v>60</v>
      </c>
      <c r="B38" s="13">
        <v>150</v>
      </c>
      <c r="C38" s="42">
        <v>3.09</v>
      </c>
      <c r="D38" s="42">
        <v>4.92</v>
      </c>
      <c r="E38" s="42">
        <v>20</v>
      </c>
      <c r="F38" s="42">
        <v>138.34</v>
      </c>
      <c r="H38" s="4"/>
      <c r="I38" s="4"/>
      <c r="J38" s="4"/>
      <c r="K38" s="4"/>
      <c r="L38" s="4"/>
      <c r="M38" s="4"/>
    </row>
    <row r="39" spans="1:13" ht="15.75">
      <c r="A39" s="6" t="s">
        <v>61</v>
      </c>
      <c r="B39" s="7">
        <v>90</v>
      </c>
      <c r="C39" s="8">
        <v>20.25</v>
      </c>
      <c r="D39" s="8">
        <v>6.41</v>
      </c>
      <c r="E39" s="8">
        <v>0.56000000000000005</v>
      </c>
      <c r="F39" s="8">
        <v>140.62</v>
      </c>
      <c r="H39" s="4"/>
      <c r="I39" s="4"/>
      <c r="J39" s="4"/>
      <c r="K39" s="4"/>
      <c r="L39" s="4"/>
      <c r="M39" s="4"/>
    </row>
    <row r="40" spans="1:13" ht="15.75">
      <c r="A40" s="6" t="s">
        <v>62</v>
      </c>
      <c r="B40" s="7">
        <v>30</v>
      </c>
      <c r="C40" s="8">
        <v>0.3</v>
      </c>
      <c r="D40" s="8">
        <v>1.4</v>
      </c>
      <c r="E40" s="8">
        <v>1.9</v>
      </c>
      <c r="F40" s="8">
        <v>22</v>
      </c>
      <c r="H40" s="4"/>
      <c r="I40" s="4"/>
      <c r="J40" s="4"/>
      <c r="K40" s="4"/>
      <c r="L40" s="4"/>
      <c r="M40" s="4"/>
    </row>
    <row r="41" spans="1:13" ht="32.25" customHeight="1">
      <c r="A41" s="6" t="s">
        <v>63</v>
      </c>
      <c r="B41" s="7">
        <v>200</v>
      </c>
      <c r="C41" s="8">
        <v>0</v>
      </c>
      <c r="D41" s="8">
        <v>0</v>
      </c>
      <c r="E41" s="8">
        <v>20</v>
      </c>
      <c r="F41" s="8">
        <v>76</v>
      </c>
      <c r="H41" s="4"/>
      <c r="I41" s="4"/>
      <c r="J41" s="4"/>
      <c r="K41" s="4"/>
      <c r="L41" s="4"/>
      <c r="M41" s="4"/>
    </row>
    <row r="42" spans="1:13" ht="16.5" customHeight="1">
      <c r="A42" s="11" t="s">
        <v>93</v>
      </c>
      <c r="B42" s="12">
        <v>40</v>
      </c>
      <c r="C42" s="10">
        <v>2.4</v>
      </c>
      <c r="D42" s="10">
        <v>0.8</v>
      </c>
      <c r="E42" s="10">
        <v>16.7</v>
      </c>
      <c r="F42" s="10">
        <v>85.7</v>
      </c>
      <c r="H42" s="4"/>
      <c r="I42" s="4"/>
      <c r="J42" s="4"/>
      <c r="K42" s="4"/>
      <c r="L42" s="4"/>
      <c r="M42" s="4"/>
    </row>
    <row r="43" spans="1:13" ht="15" customHeight="1">
      <c r="A43" s="11" t="s">
        <v>92</v>
      </c>
      <c r="B43" s="12">
        <v>40</v>
      </c>
      <c r="C43" s="10">
        <v>3.2</v>
      </c>
      <c r="D43" s="10">
        <v>0.4</v>
      </c>
      <c r="E43" s="10">
        <v>18.399999999999999</v>
      </c>
      <c r="F43" s="10">
        <v>88</v>
      </c>
      <c r="H43" s="4"/>
      <c r="I43" s="4"/>
      <c r="J43" s="4"/>
      <c r="K43" s="4"/>
      <c r="L43" s="4"/>
      <c r="M43" s="4"/>
    </row>
    <row r="44" spans="1:13" ht="15.75">
      <c r="A44" s="23" t="s">
        <v>20</v>
      </c>
      <c r="B44" s="24">
        <v>750</v>
      </c>
      <c r="C44" s="29">
        <f>SUM(C37:C43)</f>
        <v>35.56</v>
      </c>
      <c r="D44" s="29">
        <f>SUM(D37:D43)</f>
        <v>16.889999999999997</v>
      </c>
      <c r="E44" s="29">
        <f>SUM(E37:E43)</f>
        <v>102.75999999999999</v>
      </c>
      <c r="F44" s="29">
        <f>SUM(F37:F43)</f>
        <v>712.26</v>
      </c>
    </row>
    <row r="45" spans="1:13" ht="15.75">
      <c r="A45" s="65" t="s">
        <v>29</v>
      </c>
      <c r="B45" s="66"/>
      <c r="C45" s="66"/>
      <c r="D45" s="66"/>
      <c r="E45" s="66"/>
      <c r="F45" s="66"/>
    </row>
    <row r="46" spans="1:13" ht="15.75">
      <c r="A46" s="64" t="s">
        <v>5</v>
      </c>
      <c r="B46" s="64" t="s">
        <v>6</v>
      </c>
      <c r="C46" s="64" t="s">
        <v>7</v>
      </c>
      <c r="D46" s="64"/>
      <c r="E46" s="64"/>
      <c r="F46" s="64" t="s">
        <v>8</v>
      </c>
    </row>
    <row r="47" spans="1:13" ht="15.75">
      <c r="A47" s="64"/>
      <c r="B47" s="64"/>
      <c r="C47" s="21" t="s">
        <v>9</v>
      </c>
      <c r="D47" s="21" t="s">
        <v>10</v>
      </c>
      <c r="E47" s="21" t="s">
        <v>11</v>
      </c>
      <c r="F47" s="64"/>
    </row>
    <row r="48" spans="1:13" ht="15.75">
      <c r="A48" s="70" t="s">
        <v>12</v>
      </c>
      <c r="B48" s="71"/>
      <c r="C48" s="71"/>
      <c r="D48" s="71"/>
      <c r="E48" s="71"/>
      <c r="F48" s="72"/>
    </row>
    <row r="49" spans="1:6" ht="15.75" customHeight="1">
      <c r="A49" s="11" t="s">
        <v>56</v>
      </c>
      <c r="B49" s="9" t="s">
        <v>22</v>
      </c>
      <c r="C49" s="10">
        <v>9</v>
      </c>
      <c r="D49" s="10">
        <v>9</v>
      </c>
      <c r="E49" s="10">
        <v>37</v>
      </c>
      <c r="F49" s="10">
        <f>SUM(M58)</f>
        <v>0</v>
      </c>
    </row>
    <row r="50" spans="1:6" ht="15.75">
      <c r="A50" s="6" t="s">
        <v>57</v>
      </c>
      <c r="B50" s="7">
        <v>200</v>
      </c>
      <c r="C50" s="8">
        <v>3.2</v>
      </c>
      <c r="D50" s="8">
        <v>2.8</v>
      </c>
      <c r="E50" s="8">
        <v>18.5</v>
      </c>
      <c r="F50" s="8">
        <v>109</v>
      </c>
    </row>
    <row r="51" spans="1:6" ht="15" customHeight="1">
      <c r="A51" s="11" t="s">
        <v>91</v>
      </c>
      <c r="B51" s="13">
        <v>40</v>
      </c>
      <c r="C51" s="8">
        <v>2.4</v>
      </c>
      <c r="D51" s="8">
        <v>0.8</v>
      </c>
      <c r="E51" s="8">
        <v>16.7</v>
      </c>
      <c r="F51" s="8">
        <v>85.7</v>
      </c>
    </row>
    <row r="52" spans="1:6" ht="15.75">
      <c r="A52" s="6" t="s">
        <v>16</v>
      </c>
      <c r="B52" s="13">
        <v>8</v>
      </c>
      <c r="C52" s="8">
        <v>0.64</v>
      </c>
      <c r="D52" s="8">
        <v>0.64</v>
      </c>
      <c r="E52" s="8">
        <v>5.6</v>
      </c>
      <c r="F52" s="8">
        <v>62</v>
      </c>
    </row>
    <row r="53" spans="1:6" ht="15.75">
      <c r="A53" s="39" t="s">
        <v>17</v>
      </c>
      <c r="B53" s="12">
        <v>100</v>
      </c>
      <c r="C53" s="10">
        <v>4.0999999999999996</v>
      </c>
      <c r="D53" s="10">
        <v>2</v>
      </c>
      <c r="E53" s="10">
        <v>10</v>
      </c>
      <c r="F53" s="10">
        <v>98</v>
      </c>
    </row>
    <row r="54" spans="1:6" ht="15.75">
      <c r="A54" s="23" t="s">
        <v>18</v>
      </c>
      <c r="B54" s="24">
        <v>553</v>
      </c>
      <c r="C54" s="29">
        <f>SUM(C49:C53)</f>
        <v>19.34</v>
      </c>
      <c r="D54" s="29">
        <f>SUM(D49:D53)</f>
        <v>15.240000000000002</v>
      </c>
      <c r="E54" s="29">
        <f>SUM(E49:E53)</f>
        <v>87.8</v>
      </c>
      <c r="F54" s="29">
        <f>SUM(F49:F53)</f>
        <v>354.7</v>
      </c>
    </row>
    <row r="55" spans="1:6" ht="15.75">
      <c r="A55" s="70" t="s">
        <v>19</v>
      </c>
      <c r="B55" s="71"/>
      <c r="C55" s="71"/>
      <c r="D55" s="71"/>
      <c r="E55" s="71"/>
      <c r="F55" s="72"/>
    </row>
    <row r="56" spans="1:6" ht="15" customHeight="1">
      <c r="A56" s="11" t="s">
        <v>59</v>
      </c>
      <c r="B56" s="9">
        <v>250</v>
      </c>
      <c r="C56" s="10">
        <v>7.9</v>
      </c>
      <c r="D56" s="10">
        <v>3.7</v>
      </c>
      <c r="E56" s="10">
        <v>31.5</v>
      </c>
      <c r="F56" s="10">
        <v>202</v>
      </c>
    </row>
    <row r="57" spans="1:6" ht="18" customHeight="1">
      <c r="A57" s="6" t="s">
        <v>60</v>
      </c>
      <c r="B57" s="13">
        <v>180</v>
      </c>
      <c r="C57" s="8">
        <v>3.7</v>
      </c>
      <c r="D57" s="8">
        <v>5.9</v>
      </c>
      <c r="E57" s="8">
        <v>24</v>
      </c>
      <c r="F57" s="8">
        <v>166</v>
      </c>
    </row>
    <row r="58" spans="1:6" ht="15.75">
      <c r="A58" s="6" t="s">
        <v>61</v>
      </c>
      <c r="B58" s="7">
        <v>100</v>
      </c>
      <c r="C58" s="8">
        <v>22.5</v>
      </c>
      <c r="D58" s="8">
        <v>7.12</v>
      </c>
      <c r="E58" s="8">
        <v>0.62</v>
      </c>
      <c r="F58" s="8">
        <v>156.24</v>
      </c>
    </row>
    <row r="59" spans="1:6" ht="15.75">
      <c r="A59" s="6" t="s">
        <v>62</v>
      </c>
      <c r="B59" s="7">
        <v>30</v>
      </c>
      <c r="C59" s="8">
        <v>0.3</v>
      </c>
      <c r="D59" s="8">
        <v>1.4</v>
      </c>
      <c r="E59" s="8">
        <v>1.9</v>
      </c>
      <c r="F59" s="8">
        <v>22</v>
      </c>
    </row>
    <row r="60" spans="1:6" ht="30.75" customHeight="1">
      <c r="A60" s="6" t="s">
        <v>63</v>
      </c>
      <c r="B60" s="7">
        <v>200</v>
      </c>
      <c r="C60" s="8">
        <v>0</v>
      </c>
      <c r="D60" s="8">
        <v>0</v>
      </c>
      <c r="E60" s="8">
        <v>20</v>
      </c>
      <c r="F60" s="8">
        <v>76</v>
      </c>
    </row>
    <row r="61" spans="1:6" ht="15.75">
      <c r="A61" s="11" t="s">
        <v>91</v>
      </c>
      <c r="B61" s="12">
        <v>40</v>
      </c>
      <c r="C61" s="10">
        <v>2.4</v>
      </c>
      <c r="D61" s="10">
        <v>0.8</v>
      </c>
      <c r="E61" s="10">
        <v>16.7</v>
      </c>
      <c r="F61" s="10">
        <v>85.7</v>
      </c>
    </row>
    <row r="62" spans="1:6" ht="15.75">
      <c r="A62" s="11" t="s">
        <v>92</v>
      </c>
      <c r="B62" s="12">
        <v>40</v>
      </c>
      <c r="C62" s="10">
        <v>3.2</v>
      </c>
      <c r="D62" s="10">
        <v>0.4</v>
      </c>
      <c r="E62" s="10">
        <v>18.399999999999999</v>
      </c>
      <c r="F62" s="10">
        <v>88</v>
      </c>
    </row>
    <row r="63" spans="1:6" ht="15.75">
      <c r="A63" s="23" t="s">
        <v>20</v>
      </c>
      <c r="B63" s="24">
        <v>860</v>
      </c>
      <c r="C63" s="29">
        <f>SUM(C56:C62)</f>
        <v>40</v>
      </c>
      <c r="D63" s="29">
        <f>SUM(D56:D62)</f>
        <v>19.32</v>
      </c>
      <c r="E63" s="29">
        <f>SUM(E56:E62)</f>
        <v>113.12</v>
      </c>
      <c r="F63" s="29">
        <f>SUM(F56:F62)</f>
        <v>795.94</v>
      </c>
    </row>
    <row r="64" spans="1:6" ht="15.75">
      <c r="A64" s="65" t="s">
        <v>31</v>
      </c>
      <c r="B64" s="66"/>
      <c r="C64" s="66"/>
      <c r="D64" s="66"/>
      <c r="E64" s="66"/>
      <c r="F64" s="66"/>
    </row>
    <row r="65" spans="1:6" ht="15.75">
      <c r="A65" s="64" t="s">
        <v>5</v>
      </c>
      <c r="B65" s="64" t="s">
        <v>6</v>
      </c>
      <c r="C65" s="64" t="s">
        <v>7</v>
      </c>
      <c r="D65" s="64"/>
      <c r="E65" s="64"/>
      <c r="F65" s="64" t="s">
        <v>8</v>
      </c>
    </row>
    <row r="66" spans="1:6" ht="15.75">
      <c r="A66" s="64"/>
      <c r="B66" s="64"/>
      <c r="C66" s="21" t="s">
        <v>9</v>
      </c>
      <c r="D66" s="21" t="s">
        <v>10</v>
      </c>
      <c r="E66" s="21" t="s">
        <v>11</v>
      </c>
      <c r="F66" s="64"/>
    </row>
    <row r="67" spans="1:6" ht="15.75">
      <c r="A67" s="70" t="s">
        <v>19</v>
      </c>
      <c r="B67" s="71"/>
      <c r="C67" s="71"/>
      <c r="D67" s="71"/>
      <c r="E67" s="71"/>
      <c r="F67" s="72"/>
    </row>
    <row r="68" spans="1:6" ht="15.75">
      <c r="A68" s="25"/>
      <c r="B68" s="7"/>
      <c r="C68" s="8"/>
      <c r="D68" s="8"/>
      <c r="E68" s="8"/>
      <c r="F68" s="8"/>
    </row>
    <row r="69" spans="1:6" ht="15.75">
      <c r="A69" s="26"/>
      <c r="B69" s="9"/>
      <c r="C69" s="10"/>
      <c r="D69" s="10"/>
      <c r="E69" s="10"/>
      <c r="F69" s="10"/>
    </row>
    <row r="70" spans="1:6" ht="15.75">
      <c r="A70" s="27"/>
      <c r="B70" s="12"/>
      <c r="C70" s="10"/>
      <c r="D70" s="10"/>
      <c r="E70" s="10"/>
      <c r="F70" s="10"/>
    </row>
    <row r="71" spans="1:6" ht="15.75">
      <c r="A71" s="25"/>
      <c r="B71" s="13"/>
      <c r="C71" s="8"/>
      <c r="D71" s="8"/>
      <c r="E71" s="8"/>
      <c r="F71" s="8"/>
    </row>
    <row r="72" spans="1:6" ht="15.75">
      <c r="A72" s="27"/>
      <c r="B72" s="12"/>
      <c r="C72" s="10"/>
      <c r="D72" s="10"/>
      <c r="E72" s="10"/>
      <c r="F72" s="10"/>
    </row>
    <row r="73" spans="1:6" ht="15.75">
      <c r="A73" s="23" t="s">
        <v>20</v>
      </c>
      <c r="B73" s="24"/>
      <c r="C73" s="29"/>
      <c r="D73" s="29"/>
      <c r="E73" s="29"/>
      <c r="F73" s="29"/>
    </row>
    <row r="74" spans="1:6" ht="15.75">
      <c r="A74" s="65" t="s">
        <v>94</v>
      </c>
      <c r="B74" s="66"/>
      <c r="C74" s="66"/>
      <c r="D74" s="66"/>
      <c r="E74" s="66"/>
      <c r="F74" s="66"/>
    </row>
    <row r="75" spans="1:6" ht="15.75">
      <c r="A75" s="64" t="s">
        <v>5</v>
      </c>
      <c r="B75" s="64" t="s">
        <v>6</v>
      </c>
      <c r="C75" s="64" t="s">
        <v>7</v>
      </c>
      <c r="D75" s="64"/>
      <c r="E75" s="64"/>
      <c r="F75" s="64" t="s">
        <v>8</v>
      </c>
    </row>
    <row r="76" spans="1:6" ht="15.75">
      <c r="A76" s="64"/>
      <c r="B76" s="64"/>
      <c r="C76" s="55" t="s">
        <v>9</v>
      </c>
      <c r="D76" s="55" t="s">
        <v>10</v>
      </c>
      <c r="E76" s="55" t="s">
        <v>11</v>
      </c>
      <c r="F76" s="64"/>
    </row>
    <row r="77" spans="1:6" ht="15.75">
      <c r="A77" s="70" t="s">
        <v>12</v>
      </c>
      <c r="B77" s="71"/>
      <c r="C77" s="71"/>
      <c r="D77" s="71"/>
      <c r="E77" s="71"/>
      <c r="F77" s="72"/>
    </row>
    <row r="78" spans="1:6" ht="15.75">
      <c r="A78" s="11" t="s">
        <v>56</v>
      </c>
      <c r="B78" s="9" t="s">
        <v>22</v>
      </c>
      <c r="C78" s="10">
        <v>9</v>
      </c>
      <c r="D78" s="10">
        <v>9</v>
      </c>
      <c r="E78" s="10">
        <v>37</v>
      </c>
      <c r="F78" s="10">
        <f>SUM(M87)</f>
        <v>0</v>
      </c>
    </row>
    <row r="79" spans="1:6" ht="15.75">
      <c r="A79" s="6" t="s">
        <v>57</v>
      </c>
      <c r="B79" s="7">
        <v>200</v>
      </c>
      <c r="C79" s="8">
        <v>3.2</v>
      </c>
      <c r="D79" s="8">
        <v>2.8</v>
      </c>
      <c r="E79" s="8">
        <v>18.5</v>
      </c>
      <c r="F79" s="8">
        <v>109</v>
      </c>
    </row>
    <row r="80" spans="1:6" ht="15.75">
      <c r="A80" s="11" t="s">
        <v>91</v>
      </c>
      <c r="B80" s="13">
        <v>40</v>
      </c>
      <c r="C80" s="8">
        <v>2.4</v>
      </c>
      <c r="D80" s="8">
        <v>0.8</v>
      </c>
      <c r="E80" s="8">
        <v>16.7</v>
      </c>
      <c r="F80" s="8">
        <v>85.7</v>
      </c>
    </row>
    <row r="81" spans="1:6" ht="15.75">
      <c r="A81" s="6" t="s">
        <v>16</v>
      </c>
      <c r="B81" s="13">
        <v>8</v>
      </c>
      <c r="C81" s="8">
        <v>0.64</v>
      </c>
      <c r="D81" s="8">
        <v>0.64</v>
      </c>
      <c r="E81" s="8">
        <v>5.6</v>
      </c>
      <c r="F81" s="8">
        <v>62</v>
      </c>
    </row>
    <row r="82" spans="1:6" ht="15.75">
      <c r="A82" s="39" t="s">
        <v>17</v>
      </c>
      <c r="B82" s="12">
        <v>100</v>
      </c>
      <c r="C82" s="10">
        <v>4.0999999999999996</v>
      </c>
      <c r="D82" s="10">
        <v>2</v>
      </c>
      <c r="E82" s="10">
        <v>10</v>
      </c>
      <c r="F82" s="10">
        <v>98</v>
      </c>
    </row>
    <row r="83" spans="1:6" ht="15.75">
      <c r="A83" s="23" t="s">
        <v>18</v>
      </c>
      <c r="B83" s="24">
        <v>553</v>
      </c>
      <c r="C83" s="29">
        <f>SUM(C78:C82)</f>
        <v>19.34</v>
      </c>
      <c r="D83" s="29">
        <f>SUM(D78:D82)</f>
        <v>15.240000000000002</v>
      </c>
      <c r="E83" s="29">
        <f>SUM(E78:E82)</f>
        <v>87.8</v>
      </c>
      <c r="F83" s="29">
        <f>SUM(F78:F82)</f>
        <v>354.7</v>
      </c>
    </row>
  </sheetData>
  <mergeCells count="40">
    <mergeCell ref="A77:F77"/>
    <mergeCell ref="A74:F74"/>
    <mergeCell ref="A75:A76"/>
    <mergeCell ref="B75:B76"/>
    <mergeCell ref="C75:E75"/>
    <mergeCell ref="F75:F76"/>
    <mergeCell ref="A67:F67"/>
    <mergeCell ref="A48:F48"/>
    <mergeCell ref="A55:F55"/>
    <mergeCell ref="A64:F64"/>
    <mergeCell ref="A65:A66"/>
    <mergeCell ref="B65:B66"/>
    <mergeCell ref="C65:E65"/>
    <mergeCell ref="F65:F66"/>
    <mergeCell ref="A29:F29"/>
    <mergeCell ref="A36:F36"/>
    <mergeCell ref="A45:F45"/>
    <mergeCell ref="A46:A47"/>
    <mergeCell ref="B46:B47"/>
    <mergeCell ref="C46:E46"/>
    <mergeCell ref="F46:F47"/>
    <mergeCell ref="A19:F19"/>
    <mergeCell ref="A26:F26"/>
    <mergeCell ref="A27:A28"/>
    <mergeCell ref="B27:B28"/>
    <mergeCell ref="C27:E27"/>
    <mergeCell ref="F27:F28"/>
    <mergeCell ref="A9:F9"/>
    <mergeCell ref="A16:F16"/>
    <mergeCell ref="A17:A18"/>
    <mergeCell ref="B17:B18"/>
    <mergeCell ref="C17:E17"/>
    <mergeCell ref="F17:F18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8"/>
  <sheetViews>
    <sheetView topLeftCell="A58" workbookViewId="0">
      <selection activeCell="A70" sqref="A70:F78"/>
    </sheetView>
  </sheetViews>
  <sheetFormatPr defaultRowHeight="15"/>
  <cols>
    <col min="1" max="1" width="33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6" t="s">
        <v>27</v>
      </c>
      <c r="B10" s="40">
        <v>180</v>
      </c>
      <c r="C10" s="41">
        <v>14.37</v>
      </c>
      <c r="D10" s="41">
        <v>15.76</v>
      </c>
      <c r="E10" s="41">
        <v>35.229999999999997</v>
      </c>
      <c r="F10" s="41">
        <v>339.82</v>
      </c>
    </row>
    <row r="11" spans="1:6" ht="15.75">
      <c r="A11" s="11" t="s">
        <v>33</v>
      </c>
      <c r="B11" s="58">
        <v>200</v>
      </c>
      <c r="C11" s="59">
        <v>0.1</v>
      </c>
      <c r="D11" s="59">
        <v>0</v>
      </c>
      <c r="E11" s="59">
        <v>9.1</v>
      </c>
      <c r="F11" s="59">
        <v>35</v>
      </c>
    </row>
    <row r="12" spans="1:6" ht="15.75">
      <c r="A12" s="11" t="s">
        <v>93</v>
      </c>
      <c r="B12" s="12">
        <v>50</v>
      </c>
      <c r="C12" s="22">
        <v>3.07</v>
      </c>
      <c r="D12" s="22">
        <v>1.07</v>
      </c>
      <c r="E12" s="22">
        <v>20.9</v>
      </c>
      <c r="F12" s="22">
        <v>107.2</v>
      </c>
    </row>
    <row r="13" spans="1:6" ht="15.75">
      <c r="A13" s="11" t="s">
        <v>58</v>
      </c>
      <c r="B13" s="60">
        <v>100</v>
      </c>
      <c r="C13" s="42">
        <v>0.4</v>
      </c>
      <c r="D13" s="42">
        <v>0.4</v>
      </c>
      <c r="E13" s="42">
        <v>9.8000000000000007</v>
      </c>
      <c r="F13" s="42">
        <v>44</v>
      </c>
    </row>
    <row r="14" spans="1:6" ht="15.75">
      <c r="A14" s="23" t="s">
        <v>18</v>
      </c>
      <c r="B14" s="24">
        <v>530</v>
      </c>
      <c r="C14" s="29">
        <f>SUM(C10:C13)</f>
        <v>17.939999999999998</v>
      </c>
      <c r="D14" s="29">
        <f>SUM(D10:D13)</f>
        <v>17.229999999999997</v>
      </c>
      <c r="E14" s="29">
        <f>SUM(E10:E13)</f>
        <v>75.029999999999987</v>
      </c>
      <c r="F14" s="29">
        <f>SUM(F10:F13)</f>
        <v>526.02</v>
      </c>
    </row>
    <row r="15" spans="1:6" ht="15.75">
      <c r="A15" s="65" t="s">
        <v>21</v>
      </c>
      <c r="B15" s="66"/>
      <c r="C15" s="66"/>
      <c r="D15" s="66"/>
      <c r="E15" s="66"/>
      <c r="F15" s="66"/>
    </row>
    <row r="16" spans="1:6" ht="15.75">
      <c r="A16" s="64" t="s">
        <v>5</v>
      </c>
      <c r="B16" s="64" t="s">
        <v>6</v>
      </c>
      <c r="C16" s="64" t="s">
        <v>7</v>
      </c>
      <c r="D16" s="64"/>
      <c r="E16" s="64"/>
      <c r="F16" s="64" t="s">
        <v>8</v>
      </c>
    </row>
    <row r="17" spans="1:7" ht="15.75">
      <c r="A17" s="64"/>
      <c r="B17" s="64"/>
      <c r="C17" s="21" t="s">
        <v>9</v>
      </c>
      <c r="D17" s="21" t="s">
        <v>10</v>
      </c>
      <c r="E17" s="21" t="s">
        <v>11</v>
      </c>
      <c r="F17" s="64"/>
    </row>
    <row r="18" spans="1:7" ht="15.75">
      <c r="A18" s="70" t="s">
        <v>12</v>
      </c>
      <c r="B18" s="71"/>
      <c r="C18" s="71"/>
      <c r="D18" s="71"/>
      <c r="E18" s="71"/>
      <c r="F18" s="72"/>
    </row>
    <row r="19" spans="1:7" ht="15.75">
      <c r="A19" s="11" t="s">
        <v>27</v>
      </c>
      <c r="B19" s="9">
        <v>200</v>
      </c>
      <c r="C19" s="10">
        <v>31.8</v>
      </c>
      <c r="D19" s="10">
        <v>39</v>
      </c>
      <c r="E19" s="10">
        <v>31.5</v>
      </c>
      <c r="F19" s="10">
        <v>611</v>
      </c>
    </row>
    <row r="20" spans="1:7" ht="15.75">
      <c r="A20" s="11" t="s">
        <v>33</v>
      </c>
      <c r="B20" s="12">
        <v>200</v>
      </c>
      <c r="C20" s="10">
        <v>0.1</v>
      </c>
      <c r="D20" s="10">
        <v>0</v>
      </c>
      <c r="E20" s="10">
        <v>9.1</v>
      </c>
      <c r="F20" s="10">
        <v>35</v>
      </c>
    </row>
    <row r="21" spans="1:7" ht="15.75">
      <c r="A21" s="11" t="s">
        <v>93</v>
      </c>
      <c r="B21" s="12">
        <v>50</v>
      </c>
      <c r="C21" s="22">
        <v>3.07</v>
      </c>
      <c r="D21" s="22">
        <v>1.07</v>
      </c>
      <c r="E21" s="22">
        <v>20.9</v>
      </c>
      <c r="F21" s="22">
        <v>107.2</v>
      </c>
    </row>
    <row r="22" spans="1:7" ht="15.75">
      <c r="A22" s="11" t="s">
        <v>58</v>
      </c>
      <c r="B22" s="60">
        <v>100</v>
      </c>
      <c r="C22" s="42">
        <v>0.4</v>
      </c>
      <c r="D22" s="42">
        <v>0.4</v>
      </c>
      <c r="E22" s="42">
        <v>9.8000000000000007</v>
      </c>
      <c r="F22" s="42">
        <v>44</v>
      </c>
    </row>
    <row r="23" spans="1:7" ht="15.75">
      <c r="A23" s="23" t="s">
        <v>18</v>
      </c>
      <c r="B23" s="24">
        <v>550</v>
      </c>
      <c r="C23" s="29">
        <f>SUM(C19:C22)</f>
        <v>35.369999999999997</v>
      </c>
      <c r="D23" s="29">
        <f>SUM(D19:D22)</f>
        <v>40.47</v>
      </c>
      <c r="E23" s="29">
        <f>SUM(E19:E22)</f>
        <v>71.3</v>
      </c>
      <c r="F23" s="29">
        <f>SUM(F19:F22)</f>
        <v>797.2</v>
      </c>
      <c r="G23" s="5"/>
    </row>
    <row r="24" spans="1:7" ht="15.75">
      <c r="A24" s="65" t="s">
        <v>24</v>
      </c>
      <c r="B24" s="66"/>
      <c r="C24" s="66"/>
      <c r="D24" s="66"/>
      <c r="E24" s="66"/>
      <c r="F24" s="66"/>
    </row>
    <row r="25" spans="1:7" ht="15.75">
      <c r="A25" s="64" t="s">
        <v>5</v>
      </c>
      <c r="B25" s="64" t="s">
        <v>6</v>
      </c>
      <c r="C25" s="64" t="s">
        <v>7</v>
      </c>
      <c r="D25" s="64"/>
      <c r="E25" s="64"/>
      <c r="F25" s="64" t="s">
        <v>8</v>
      </c>
    </row>
    <row r="26" spans="1:7" ht="15.75">
      <c r="A26" s="64"/>
      <c r="B26" s="64"/>
      <c r="C26" s="21" t="s">
        <v>9</v>
      </c>
      <c r="D26" s="21" t="s">
        <v>10</v>
      </c>
      <c r="E26" s="21" t="s">
        <v>11</v>
      </c>
      <c r="F26" s="64"/>
    </row>
    <row r="27" spans="1:7" ht="15.75">
      <c r="A27" s="73" t="s">
        <v>12</v>
      </c>
      <c r="B27" s="74"/>
      <c r="C27" s="74"/>
      <c r="D27" s="74"/>
      <c r="E27" s="74"/>
      <c r="F27" s="75"/>
    </row>
    <row r="28" spans="1:7" ht="15.75">
      <c r="A28" s="6" t="s">
        <v>27</v>
      </c>
      <c r="B28" s="40">
        <v>180</v>
      </c>
      <c r="C28" s="41">
        <v>14.37</v>
      </c>
      <c r="D28" s="41">
        <v>15.76</v>
      </c>
      <c r="E28" s="41">
        <v>35.229999999999997</v>
      </c>
      <c r="F28" s="41">
        <v>339.82</v>
      </c>
    </row>
    <row r="29" spans="1:7" ht="15.75">
      <c r="A29" s="11" t="s">
        <v>33</v>
      </c>
      <c r="B29" s="58">
        <v>200</v>
      </c>
      <c r="C29" s="59">
        <v>0.1</v>
      </c>
      <c r="D29" s="59">
        <v>0</v>
      </c>
      <c r="E29" s="59">
        <v>9.1</v>
      </c>
      <c r="F29" s="59">
        <v>35</v>
      </c>
    </row>
    <row r="30" spans="1:7" ht="15.75">
      <c r="A30" s="11" t="s">
        <v>93</v>
      </c>
      <c r="B30" s="12">
        <v>50</v>
      </c>
      <c r="C30" s="22">
        <v>3.07</v>
      </c>
      <c r="D30" s="22">
        <v>1.07</v>
      </c>
      <c r="E30" s="22">
        <v>20.9</v>
      </c>
      <c r="F30" s="22">
        <v>107.2</v>
      </c>
    </row>
    <row r="31" spans="1:7" ht="14.25" customHeight="1">
      <c r="A31" s="11" t="s">
        <v>58</v>
      </c>
      <c r="B31" s="60">
        <v>100</v>
      </c>
      <c r="C31" s="42">
        <v>0.4</v>
      </c>
      <c r="D31" s="42">
        <v>0.4</v>
      </c>
      <c r="E31" s="42">
        <v>9.8000000000000007</v>
      </c>
      <c r="F31" s="42">
        <v>44</v>
      </c>
    </row>
    <row r="32" spans="1:7" ht="15.75">
      <c r="A32" s="23" t="s">
        <v>18</v>
      </c>
      <c r="B32" s="24">
        <v>530</v>
      </c>
      <c r="C32" s="29">
        <f>SUM(C28:C31)</f>
        <v>17.939999999999998</v>
      </c>
      <c r="D32" s="29">
        <f>SUM(D28:D31)</f>
        <v>17.229999999999997</v>
      </c>
      <c r="E32" s="29">
        <f>SUM(E28:E31)</f>
        <v>75.029999999999987</v>
      </c>
      <c r="F32" s="29">
        <f>SUM(F28:F31)</f>
        <v>526.02</v>
      </c>
    </row>
    <row r="33" spans="1:13" ht="15.75">
      <c r="A33" s="70" t="s">
        <v>19</v>
      </c>
      <c r="B33" s="71"/>
      <c r="C33" s="71"/>
      <c r="D33" s="71"/>
      <c r="E33" s="71"/>
      <c r="F33" s="72"/>
    </row>
    <row r="34" spans="1:13" ht="16.5" customHeight="1">
      <c r="A34" s="44" t="s">
        <v>69</v>
      </c>
      <c r="B34" s="37" t="s">
        <v>39</v>
      </c>
      <c r="C34" s="37">
        <v>1.7</v>
      </c>
      <c r="D34" s="37">
        <v>5.3</v>
      </c>
      <c r="E34" s="37">
        <v>10.9</v>
      </c>
      <c r="F34" s="37">
        <v>99</v>
      </c>
      <c r="H34" s="14"/>
      <c r="I34" s="14"/>
      <c r="J34" s="14"/>
      <c r="K34" s="14"/>
      <c r="L34" s="15"/>
      <c r="M34" s="15"/>
    </row>
    <row r="35" spans="1:13" ht="14.25" customHeight="1">
      <c r="A35" s="11" t="s">
        <v>98</v>
      </c>
      <c r="B35" s="9">
        <v>90</v>
      </c>
      <c r="C35" s="43">
        <v>10.9</v>
      </c>
      <c r="D35" s="43">
        <v>7.9</v>
      </c>
      <c r="E35" s="43">
        <v>12.4</v>
      </c>
      <c r="F35" s="43">
        <v>164.5</v>
      </c>
      <c r="H35" s="4"/>
      <c r="I35" s="4"/>
      <c r="J35" s="4"/>
      <c r="K35" s="4"/>
      <c r="L35" s="4"/>
      <c r="M35" s="4"/>
    </row>
    <row r="36" spans="1:13" ht="14.25" customHeight="1">
      <c r="A36" s="11" t="s">
        <v>99</v>
      </c>
      <c r="B36" s="9">
        <v>30</v>
      </c>
      <c r="C36" s="43">
        <v>0.3</v>
      </c>
      <c r="D36" s="43">
        <v>1.4</v>
      </c>
      <c r="E36" s="43">
        <v>1.9</v>
      </c>
      <c r="F36" s="43">
        <v>22</v>
      </c>
      <c r="H36" s="4"/>
      <c r="I36" s="4"/>
      <c r="J36" s="4"/>
      <c r="K36" s="4"/>
      <c r="L36" s="4"/>
      <c r="M36" s="4"/>
    </row>
    <row r="37" spans="1:13" ht="15.75">
      <c r="A37" s="45" t="s">
        <v>100</v>
      </c>
      <c r="B37" s="9" t="s">
        <v>41</v>
      </c>
      <c r="C37" s="10">
        <v>6.6</v>
      </c>
      <c r="D37" s="10">
        <v>4.9000000000000004</v>
      </c>
      <c r="E37" s="10">
        <v>37.1</v>
      </c>
      <c r="F37" s="10">
        <v>223</v>
      </c>
      <c r="H37" s="4"/>
      <c r="I37" s="4"/>
      <c r="J37" s="4"/>
      <c r="K37" s="4"/>
      <c r="L37" s="4"/>
      <c r="M37" s="4"/>
    </row>
    <row r="38" spans="1:13" ht="15.75">
      <c r="A38" s="11" t="s">
        <v>67</v>
      </c>
      <c r="B38" s="12">
        <v>200</v>
      </c>
      <c r="C38" s="10">
        <v>1</v>
      </c>
      <c r="D38" s="10">
        <v>0.2</v>
      </c>
      <c r="E38" s="10">
        <v>20</v>
      </c>
      <c r="F38" s="10">
        <v>92</v>
      </c>
      <c r="H38" s="4"/>
      <c r="I38" s="4"/>
      <c r="J38" s="4"/>
      <c r="K38" s="4"/>
      <c r="L38" s="4"/>
      <c r="M38" s="4"/>
    </row>
    <row r="39" spans="1:13" ht="16.5" customHeight="1">
      <c r="A39" s="11" t="s">
        <v>93</v>
      </c>
      <c r="B39" s="12">
        <v>40</v>
      </c>
      <c r="C39" s="10">
        <v>2.4</v>
      </c>
      <c r="D39" s="10">
        <v>0.8</v>
      </c>
      <c r="E39" s="10">
        <v>16.7</v>
      </c>
      <c r="F39" s="10">
        <v>85.7</v>
      </c>
      <c r="H39" s="4"/>
      <c r="I39" s="4"/>
      <c r="J39" s="4"/>
      <c r="K39" s="4"/>
      <c r="L39" s="4"/>
      <c r="M39" s="4"/>
    </row>
    <row r="40" spans="1:13" ht="15" customHeight="1">
      <c r="A40" s="11" t="s">
        <v>92</v>
      </c>
      <c r="B40" s="12">
        <v>40</v>
      </c>
      <c r="C40" s="10">
        <v>3.2</v>
      </c>
      <c r="D40" s="10">
        <v>0.4</v>
      </c>
      <c r="E40" s="10">
        <v>18.399999999999999</v>
      </c>
      <c r="F40" s="10">
        <v>88</v>
      </c>
      <c r="H40" s="4"/>
      <c r="I40" s="4"/>
      <c r="J40" s="4"/>
      <c r="K40" s="4"/>
      <c r="L40" s="4"/>
      <c r="M40" s="4"/>
    </row>
    <row r="41" spans="1:13" ht="15.75">
      <c r="A41" s="23" t="s">
        <v>20</v>
      </c>
      <c r="B41" s="24">
        <v>762</v>
      </c>
      <c r="C41" s="29">
        <f>SUM(C34:C40)</f>
        <v>26.099999999999998</v>
      </c>
      <c r="D41" s="29">
        <f>SUM(D34:D40)</f>
        <v>20.9</v>
      </c>
      <c r="E41" s="29">
        <f>SUM(E34:E40)</f>
        <v>117.4</v>
      </c>
      <c r="F41" s="29">
        <f>SUM(F34:F40)</f>
        <v>774.2</v>
      </c>
    </row>
    <row r="42" spans="1:13" ht="15.75">
      <c r="A42" s="65" t="s">
        <v>29</v>
      </c>
      <c r="B42" s="66"/>
      <c r="C42" s="66"/>
      <c r="D42" s="66"/>
      <c r="E42" s="66"/>
      <c r="F42" s="66"/>
    </row>
    <row r="43" spans="1:13" ht="15.75">
      <c r="A43" s="64" t="s">
        <v>5</v>
      </c>
      <c r="B43" s="64" t="s">
        <v>6</v>
      </c>
      <c r="C43" s="64" t="s">
        <v>7</v>
      </c>
      <c r="D43" s="64"/>
      <c r="E43" s="64"/>
      <c r="F43" s="64" t="s">
        <v>8</v>
      </c>
    </row>
    <row r="44" spans="1:13" ht="15.75">
      <c r="A44" s="64"/>
      <c r="B44" s="64"/>
      <c r="C44" s="21" t="s">
        <v>9</v>
      </c>
      <c r="D44" s="21" t="s">
        <v>10</v>
      </c>
      <c r="E44" s="21" t="s">
        <v>11</v>
      </c>
      <c r="F44" s="64"/>
    </row>
    <row r="45" spans="1:13" ht="15.75">
      <c r="A45" s="70" t="s">
        <v>12</v>
      </c>
      <c r="B45" s="71"/>
      <c r="C45" s="71"/>
      <c r="D45" s="71"/>
      <c r="E45" s="71"/>
      <c r="F45" s="72"/>
    </row>
    <row r="46" spans="1:13" ht="15.75">
      <c r="A46" s="11" t="s">
        <v>27</v>
      </c>
      <c r="B46" s="9">
        <v>200</v>
      </c>
      <c r="C46" s="10">
        <v>31.8</v>
      </c>
      <c r="D46" s="10">
        <v>39</v>
      </c>
      <c r="E46" s="10">
        <v>31.5</v>
      </c>
      <c r="F46" s="10">
        <v>611</v>
      </c>
    </row>
    <row r="47" spans="1:13" ht="15.75">
      <c r="A47" s="11" t="s">
        <v>33</v>
      </c>
      <c r="B47" s="12">
        <v>200</v>
      </c>
      <c r="C47" s="10">
        <v>0.1</v>
      </c>
      <c r="D47" s="10">
        <v>0</v>
      </c>
      <c r="E47" s="10">
        <v>9.1</v>
      </c>
      <c r="F47" s="10">
        <v>35</v>
      </c>
    </row>
    <row r="48" spans="1:13" ht="15.75">
      <c r="A48" s="11" t="s">
        <v>93</v>
      </c>
      <c r="B48" s="12">
        <v>50</v>
      </c>
      <c r="C48" s="22">
        <v>3.07</v>
      </c>
      <c r="D48" s="22">
        <v>1.07</v>
      </c>
      <c r="E48" s="22">
        <v>20.9</v>
      </c>
      <c r="F48" s="22">
        <v>107.2</v>
      </c>
    </row>
    <row r="49" spans="1:6" ht="15.75">
      <c r="A49" s="11" t="s">
        <v>58</v>
      </c>
      <c r="B49" s="60">
        <v>100</v>
      </c>
      <c r="C49" s="42">
        <v>0.4</v>
      </c>
      <c r="D49" s="42">
        <v>0.4</v>
      </c>
      <c r="E49" s="42">
        <v>9.8000000000000007</v>
      </c>
      <c r="F49" s="42">
        <v>44</v>
      </c>
    </row>
    <row r="50" spans="1:6" ht="15.75">
      <c r="A50" s="23" t="s">
        <v>18</v>
      </c>
      <c r="B50" s="24">
        <v>550</v>
      </c>
      <c r="C50" s="29">
        <f>SUM(C46:C49)</f>
        <v>35.369999999999997</v>
      </c>
      <c r="D50" s="29">
        <f>SUM(D46:D49)</f>
        <v>40.47</v>
      </c>
      <c r="E50" s="29">
        <f>SUM(E46:E49)</f>
        <v>71.3</v>
      </c>
      <c r="F50" s="29">
        <f>SUM(F46:F49)</f>
        <v>797.2</v>
      </c>
    </row>
    <row r="51" spans="1:6" ht="15.75">
      <c r="A51" s="70" t="s">
        <v>19</v>
      </c>
      <c r="B51" s="71"/>
      <c r="C51" s="71"/>
      <c r="D51" s="71"/>
      <c r="E51" s="71"/>
      <c r="F51" s="72"/>
    </row>
    <row r="52" spans="1:6" ht="15.75">
      <c r="A52" s="11" t="s">
        <v>69</v>
      </c>
      <c r="B52" s="9" t="s">
        <v>45</v>
      </c>
      <c r="C52" s="10">
        <v>2.1</v>
      </c>
      <c r="D52" s="10">
        <v>5.2</v>
      </c>
      <c r="E52" s="10">
        <v>13.6</v>
      </c>
      <c r="F52" s="10">
        <v>111</v>
      </c>
    </row>
    <row r="53" spans="1:6" ht="15.75">
      <c r="A53" s="46" t="s">
        <v>100</v>
      </c>
      <c r="B53" s="37" t="s">
        <v>14</v>
      </c>
      <c r="C53" s="37">
        <v>7.8</v>
      </c>
      <c r="D53" s="37">
        <v>6.3</v>
      </c>
      <c r="E53" s="37">
        <v>43.6</v>
      </c>
      <c r="F53" s="37">
        <v>266</v>
      </c>
    </row>
    <row r="54" spans="1:6" ht="15.75">
      <c r="A54" s="26" t="s">
        <v>98</v>
      </c>
      <c r="B54" s="9">
        <v>100</v>
      </c>
      <c r="C54" s="8">
        <v>12.2</v>
      </c>
      <c r="D54" s="8">
        <v>8.8000000000000007</v>
      </c>
      <c r="E54" s="8">
        <v>13.8</v>
      </c>
      <c r="F54" s="8">
        <v>182.8</v>
      </c>
    </row>
    <row r="55" spans="1:6" ht="15.75">
      <c r="A55" s="61" t="s">
        <v>99</v>
      </c>
      <c r="B55" s="9">
        <v>50</v>
      </c>
      <c r="C55" s="8">
        <v>0.5</v>
      </c>
      <c r="D55" s="8">
        <v>2.4</v>
      </c>
      <c r="E55" s="8">
        <v>3.1</v>
      </c>
      <c r="F55" s="8">
        <v>37</v>
      </c>
    </row>
    <row r="56" spans="1:6" ht="15.75">
      <c r="A56" s="11" t="s">
        <v>67</v>
      </c>
      <c r="B56" s="12">
        <v>200</v>
      </c>
      <c r="C56" s="10">
        <v>1</v>
      </c>
      <c r="D56" s="10">
        <v>0.2</v>
      </c>
      <c r="E56" s="10">
        <v>20</v>
      </c>
      <c r="F56" s="10">
        <v>92</v>
      </c>
    </row>
    <row r="57" spans="1:6" ht="15.75">
      <c r="A57" s="11" t="s">
        <v>93</v>
      </c>
      <c r="B57" s="12">
        <v>40</v>
      </c>
      <c r="C57" s="10">
        <v>2.4</v>
      </c>
      <c r="D57" s="10">
        <v>0.8</v>
      </c>
      <c r="E57" s="10">
        <v>16.7</v>
      </c>
      <c r="F57" s="10">
        <v>85.7</v>
      </c>
    </row>
    <row r="58" spans="1:6" ht="15.75">
      <c r="A58" s="11" t="s">
        <v>92</v>
      </c>
      <c r="B58" s="12">
        <v>40</v>
      </c>
      <c r="C58" s="10">
        <v>3.2</v>
      </c>
      <c r="D58" s="10">
        <v>0.4</v>
      </c>
      <c r="E58" s="10">
        <v>18.399999999999999</v>
      </c>
      <c r="F58" s="10">
        <v>88</v>
      </c>
    </row>
    <row r="59" spans="1:6" ht="15.75">
      <c r="A59" s="23" t="s">
        <v>20</v>
      </c>
      <c r="B59" s="24">
        <v>875</v>
      </c>
      <c r="C59" s="29">
        <f>SUM(C52:C58)</f>
        <v>29.2</v>
      </c>
      <c r="D59" s="29">
        <f>SUM(D52:D58)</f>
        <v>24.099999999999998</v>
      </c>
      <c r="E59" s="29">
        <f>SUM(E52:E58)</f>
        <v>129.19999999999999</v>
      </c>
      <c r="F59" s="29">
        <f>SUM(F52:F58)</f>
        <v>862.5</v>
      </c>
    </row>
    <row r="60" spans="1:6" ht="15.75">
      <c r="A60" s="65" t="s">
        <v>31</v>
      </c>
      <c r="B60" s="66"/>
      <c r="C60" s="66"/>
      <c r="D60" s="66"/>
      <c r="E60" s="66"/>
      <c r="F60" s="66"/>
    </row>
    <row r="61" spans="1:6" ht="15.75">
      <c r="A61" s="64" t="s">
        <v>5</v>
      </c>
      <c r="B61" s="64" t="s">
        <v>6</v>
      </c>
      <c r="C61" s="64" t="s">
        <v>7</v>
      </c>
      <c r="D61" s="64"/>
      <c r="E61" s="64"/>
      <c r="F61" s="64" t="s">
        <v>8</v>
      </c>
    </row>
    <row r="62" spans="1:6" ht="15.75">
      <c r="A62" s="64"/>
      <c r="B62" s="64"/>
      <c r="C62" s="21" t="s">
        <v>9</v>
      </c>
      <c r="D62" s="21" t="s">
        <v>10</v>
      </c>
      <c r="E62" s="21" t="s">
        <v>11</v>
      </c>
      <c r="F62" s="64"/>
    </row>
    <row r="63" spans="1:6" ht="15.75">
      <c r="A63" s="70" t="s">
        <v>19</v>
      </c>
      <c r="B63" s="71"/>
      <c r="C63" s="71"/>
      <c r="D63" s="71"/>
      <c r="E63" s="71"/>
      <c r="F63" s="72"/>
    </row>
    <row r="64" spans="1:6" ht="15.75">
      <c r="A64" s="25"/>
      <c r="B64" s="7"/>
      <c r="C64" s="8"/>
      <c r="D64" s="8"/>
      <c r="E64" s="8"/>
      <c r="F64" s="8"/>
    </row>
    <row r="65" spans="1:6" ht="15.75">
      <c r="A65" s="26"/>
      <c r="B65" s="9"/>
      <c r="C65" s="10"/>
      <c r="D65" s="10"/>
      <c r="E65" s="10"/>
      <c r="F65" s="10"/>
    </row>
    <row r="66" spans="1:6" ht="15.75">
      <c r="A66" s="27"/>
      <c r="B66" s="12"/>
      <c r="C66" s="10"/>
      <c r="D66" s="10"/>
      <c r="E66" s="10"/>
      <c r="F66" s="10"/>
    </row>
    <row r="67" spans="1:6" ht="15.75">
      <c r="A67" s="25"/>
      <c r="B67" s="13"/>
      <c r="C67" s="8"/>
      <c r="D67" s="8"/>
      <c r="E67" s="8"/>
      <c r="F67" s="8"/>
    </row>
    <row r="68" spans="1:6" ht="15.75">
      <c r="A68" s="27"/>
      <c r="B68" s="12"/>
      <c r="C68" s="10"/>
      <c r="D68" s="10"/>
      <c r="E68" s="10"/>
      <c r="F68" s="10"/>
    </row>
    <row r="69" spans="1:6" ht="15.75">
      <c r="A69" s="23" t="s">
        <v>20</v>
      </c>
      <c r="B69" s="24"/>
      <c r="C69" s="29"/>
      <c r="D69" s="29"/>
      <c r="E69" s="29"/>
      <c r="F69" s="29"/>
    </row>
    <row r="70" spans="1:6" ht="15.75">
      <c r="A70" s="65" t="s">
        <v>21</v>
      </c>
      <c r="B70" s="66"/>
      <c r="C70" s="66"/>
      <c r="D70" s="66"/>
      <c r="E70" s="66"/>
      <c r="F70" s="66"/>
    </row>
    <row r="71" spans="1:6" ht="15.75">
      <c r="A71" s="64" t="s">
        <v>5</v>
      </c>
      <c r="B71" s="64" t="s">
        <v>6</v>
      </c>
      <c r="C71" s="64" t="s">
        <v>7</v>
      </c>
      <c r="D71" s="64"/>
      <c r="E71" s="64"/>
      <c r="F71" s="64" t="s">
        <v>8</v>
      </c>
    </row>
    <row r="72" spans="1:6" ht="15.75">
      <c r="A72" s="64"/>
      <c r="B72" s="64"/>
      <c r="C72" s="55" t="s">
        <v>9</v>
      </c>
      <c r="D72" s="55" t="s">
        <v>10</v>
      </c>
      <c r="E72" s="55" t="s">
        <v>11</v>
      </c>
      <c r="F72" s="64"/>
    </row>
    <row r="73" spans="1:6" ht="15.75">
      <c r="A73" s="70" t="s">
        <v>12</v>
      </c>
      <c r="B73" s="71"/>
      <c r="C73" s="71"/>
      <c r="D73" s="71"/>
      <c r="E73" s="71"/>
      <c r="F73" s="72"/>
    </row>
    <row r="74" spans="1:6" ht="15.75">
      <c r="A74" s="11" t="s">
        <v>27</v>
      </c>
      <c r="B74" s="9">
        <v>200</v>
      </c>
      <c r="C74" s="10">
        <v>31.8</v>
      </c>
      <c r="D74" s="10">
        <v>39</v>
      </c>
      <c r="E74" s="10">
        <v>31.5</v>
      </c>
      <c r="F74" s="10">
        <v>611</v>
      </c>
    </row>
    <row r="75" spans="1:6" ht="15.75">
      <c r="A75" s="11" t="s">
        <v>33</v>
      </c>
      <c r="B75" s="12">
        <v>200</v>
      </c>
      <c r="C75" s="10">
        <v>0.1</v>
      </c>
      <c r="D75" s="10">
        <v>0</v>
      </c>
      <c r="E75" s="10">
        <v>9.1</v>
      </c>
      <c r="F75" s="10">
        <v>35</v>
      </c>
    </row>
    <row r="76" spans="1:6" ht="15.75">
      <c r="A76" s="11" t="s">
        <v>93</v>
      </c>
      <c r="B76" s="12">
        <v>50</v>
      </c>
      <c r="C76" s="22">
        <v>3.07</v>
      </c>
      <c r="D76" s="22">
        <v>1.07</v>
      </c>
      <c r="E76" s="22">
        <v>20.9</v>
      </c>
      <c r="F76" s="22">
        <v>107.2</v>
      </c>
    </row>
    <row r="77" spans="1:6" ht="15.75">
      <c r="A77" s="11" t="s">
        <v>58</v>
      </c>
      <c r="B77" s="60">
        <v>100</v>
      </c>
      <c r="C77" s="42">
        <v>0.4</v>
      </c>
      <c r="D77" s="42">
        <v>0.4</v>
      </c>
      <c r="E77" s="42">
        <v>9.8000000000000007</v>
      </c>
      <c r="F77" s="42">
        <v>44</v>
      </c>
    </row>
    <row r="78" spans="1:6" ht="15.75">
      <c r="A78" s="23" t="s">
        <v>18</v>
      </c>
      <c r="B78" s="24">
        <v>550</v>
      </c>
      <c r="C78" s="29">
        <f>SUM(C74:C77)</f>
        <v>35.369999999999997</v>
      </c>
      <c r="D78" s="29">
        <f>SUM(D74:D77)</f>
        <v>40.47</v>
      </c>
      <c r="E78" s="29">
        <f>SUM(E74:E77)</f>
        <v>71.3</v>
      </c>
      <c r="F78" s="29">
        <f>SUM(F74:F77)</f>
        <v>797.2</v>
      </c>
    </row>
  </sheetData>
  <mergeCells count="40">
    <mergeCell ref="A73:F73"/>
    <mergeCell ref="A70:F70"/>
    <mergeCell ref="A71:A72"/>
    <mergeCell ref="B71:B72"/>
    <mergeCell ref="C71:E71"/>
    <mergeCell ref="F71:F72"/>
    <mergeCell ref="A63:F63"/>
    <mergeCell ref="A45:F45"/>
    <mergeCell ref="A51:F51"/>
    <mergeCell ref="A60:F60"/>
    <mergeCell ref="A61:A62"/>
    <mergeCell ref="B61:B62"/>
    <mergeCell ref="C61:E61"/>
    <mergeCell ref="F61:F62"/>
    <mergeCell ref="A27:F27"/>
    <mergeCell ref="A33:F33"/>
    <mergeCell ref="A42:F42"/>
    <mergeCell ref="A43:A44"/>
    <mergeCell ref="B43:B44"/>
    <mergeCell ref="C43:E43"/>
    <mergeCell ref="F43:F44"/>
    <mergeCell ref="A18:F18"/>
    <mergeCell ref="A24:F24"/>
    <mergeCell ref="A25:A26"/>
    <mergeCell ref="B25:B26"/>
    <mergeCell ref="C25:E25"/>
    <mergeCell ref="F25:F26"/>
    <mergeCell ref="A9:F9"/>
    <mergeCell ref="A15:F15"/>
    <mergeCell ref="A16:A17"/>
    <mergeCell ref="B16:B17"/>
    <mergeCell ref="C16:E16"/>
    <mergeCell ref="F16:F17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3"/>
  <sheetViews>
    <sheetView topLeftCell="A55" workbookViewId="0">
      <selection activeCell="A74" sqref="A74:F74"/>
    </sheetView>
  </sheetViews>
  <sheetFormatPr defaultRowHeight="15"/>
  <cols>
    <col min="1" max="1" width="33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11" t="s">
        <v>46</v>
      </c>
      <c r="B10" s="7" t="s">
        <v>41</v>
      </c>
      <c r="C10" s="8">
        <v>4.7</v>
      </c>
      <c r="D10" s="8">
        <v>6.1</v>
      </c>
      <c r="E10" s="8">
        <v>25.1</v>
      </c>
      <c r="F10" s="8">
        <v>174</v>
      </c>
    </row>
    <row r="11" spans="1:6" ht="15.75">
      <c r="A11" s="11" t="s">
        <v>68</v>
      </c>
      <c r="B11" s="12">
        <v>200</v>
      </c>
      <c r="C11" s="63">
        <v>3.6</v>
      </c>
      <c r="D11" s="63">
        <v>3.3</v>
      </c>
      <c r="E11" s="63">
        <v>13.7</v>
      </c>
      <c r="F11" s="63">
        <v>98</v>
      </c>
    </row>
    <row r="12" spans="1:6" ht="15.75">
      <c r="A12" s="11" t="s">
        <v>93</v>
      </c>
      <c r="B12" s="62">
        <v>40</v>
      </c>
      <c r="C12" s="22">
        <v>2.4</v>
      </c>
      <c r="D12" s="22">
        <v>0.8</v>
      </c>
      <c r="E12" s="22">
        <v>16.7</v>
      </c>
      <c r="F12" s="22">
        <v>85.7</v>
      </c>
    </row>
    <row r="13" spans="1:6" ht="15.75">
      <c r="A13" s="11" t="s">
        <v>17</v>
      </c>
      <c r="B13" s="12">
        <v>100</v>
      </c>
      <c r="C13" s="43">
        <v>4.0999999999999996</v>
      </c>
      <c r="D13" s="43">
        <v>2</v>
      </c>
      <c r="E13" s="43">
        <v>10</v>
      </c>
      <c r="F13" s="43">
        <v>98</v>
      </c>
    </row>
    <row r="14" spans="1:6" ht="15.75">
      <c r="A14" s="11" t="s">
        <v>34</v>
      </c>
      <c r="B14" s="13">
        <v>10</v>
      </c>
      <c r="C14" s="8">
        <v>2.63</v>
      </c>
      <c r="D14" s="8">
        <v>2.66</v>
      </c>
      <c r="E14" s="8">
        <v>0</v>
      </c>
      <c r="F14" s="8">
        <v>35</v>
      </c>
    </row>
    <row r="15" spans="1:6" ht="15.75">
      <c r="A15" s="23" t="s">
        <v>18</v>
      </c>
      <c r="B15" s="24">
        <v>504</v>
      </c>
      <c r="C15" s="29">
        <f>SUM(C10:C14)</f>
        <v>17.43</v>
      </c>
      <c r="D15" s="29">
        <f>SUM(D10:D14)</f>
        <v>14.86</v>
      </c>
      <c r="E15" s="29">
        <f>SUM(E10:E14)</f>
        <v>65.5</v>
      </c>
      <c r="F15" s="29">
        <f>SUM(F10:F14)</f>
        <v>490.7</v>
      </c>
    </row>
    <row r="16" spans="1:6" ht="15.75">
      <c r="A16" s="65" t="s">
        <v>21</v>
      </c>
      <c r="B16" s="66"/>
      <c r="C16" s="66"/>
      <c r="D16" s="66"/>
      <c r="E16" s="66"/>
      <c r="F16" s="66"/>
    </row>
    <row r="17" spans="1:7" ht="15.75">
      <c r="A17" s="64" t="s">
        <v>5</v>
      </c>
      <c r="B17" s="64" t="s">
        <v>6</v>
      </c>
      <c r="C17" s="64" t="s">
        <v>7</v>
      </c>
      <c r="D17" s="64"/>
      <c r="E17" s="64"/>
      <c r="F17" s="64" t="s">
        <v>8</v>
      </c>
    </row>
    <row r="18" spans="1:7" ht="15.75">
      <c r="A18" s="64"/>
      <c r="B18" s="64"/>
      <c r="C18" s="21" t="s">
        <v>9</v>
      </c>
      <c r="D18" s="21" t="s">
        <v>10</v>
      </c>
      <c r="E18" s="21" t="s">
        <v>11</v>
      </c>
      <c r="F18" s="64"/>
    </row>
    <row r="19" spans="1:7" ht="15.75">
      <c r="A19" s="70" t="s">
        <v>12</v>
      </c>
      <c r="B19" s="71"/>
      <c r="C19" s="71"/>
      <c r="D19" s="71"/>
      <c r="E19" s="71"/>
      <c r="F19" s="72"/>
    </row>
    <row r="20" spans="1:7" ht="15.75">
      <c r="A20" s="11" t="s">
        <v>46</v>
      </c>
      <c r="B20" s="9" t="s">
        <v>22</v>
      </c>
      <c r="C20" s="10">
        <v>6.3</v>
      </c>
      <c r="D20" s="10">
        <v>8.1</v>
      </c>
      <c r="E20" s="10">
        <v>33.5</v>
      </c>
      <c r="F20" s="10">
        <v>232</v>
      </c>
    </row>
    <row r="21" spans="1:7" ht="15.75">
      <c r="A21" s="11" t="s">
        <v>68</v>
      </c>
      <c r="B21" s="12">
        <v>200</v>
      </c>
      <c r="C21" s="10">
        <v>3.6</v>
      </c>
      <c r="D21" s="10">
        <v>3.3</v>
      </c>
      <c r="E21" s="10">
        <v>13.7</v>
      </c>
      <c r="F21" s="10">
        <v>98</v>
      </c>
    </row>
    <row r="22" spans="1:7" ht="15.75">
      <c r="A22" s="11" t="s">
        <v>91</v>
      </c>
      <c r="B22" s="62">
        <v>40</v>
      </c>
      <c r="C22" s="22">
        <v>2.4</v>
      </c>
      <c r="D22" s="22">
        <v>0.8</v>
      </c>
      <c r="E22" s="22">
        <v>16.7</v>
      </c>
      <c r="F22" s="22">
        <v>85.7</v>
      </c>
    </row>
    <row r="23" spans="1:7" ht="15.75">
      <c r="A23" s="11" t="s">
        <v>17</v>
      </c>
      <c r="B23" s="12">
        <v>100</v>
      </c>
      <c r="C23" s="10">
        <v>4.0999999999999996</v>
      </c>
      <c r="D23" s="10">
        <v>2</v>
      </c>
      <c r="E23" s="10">
        <v>10</v>
      </c>
      <c r="F23" s="10">
        <v>98</v>
      </c>
    </row>
    <row r="24" spans="1:7" ht="15.75">
      <c r="A24" s="11" t="s">
        <v>34</v>
      </c>
      <c r="B24" s="12">
        <v>10</v>
      </c>
      <c r="C24" s="10">
        <v>3.94</v>
      </c>
      <c r="D24" s="10">
        <v>3.99</v>
      </c>
      <c r="E24" s="10">
        <v>0</v>
      </c>
      <c r="F24" s="10">
        <v>52.5</v>
      </c>
    </row>
    <row r="25" spans="1:7" ht="15.75">
      <c r="A25" s="23" t="s">
        <v>18</v>
      </c>
      <c r="B25" s="24">
        <v>555</v>
      </c>
      <c r="C25" s="29">
        <f>SUM(C20:C24)</f>
        <v>20.34</v>
      </c>
      <c r="D25" s="29">
        <f>SUM(D20:D24)</f>
        <v>18.189999999999998</v>
      </c>
      <c r="E25" s="29">
        <f>SUM(E20:E24)</f>
        <v>73.900000000000006</v>
      </c>
      <c r="F25" s="29">
        <f>SUM(F20:F24)</f>
        <v>566.20000000000005</v>
      </c>
      <c r="G25" s="5"/>
    </row>
    <row r="26" spans="1:7" ht="15.75">
      <c r="A26" s="65" t="s">
        <v>24</v>
      </c>
      <c r="B26" s="66"/>
      <c r="C26" s="66"/>
      <c r="D26" s="66"/>
      <c r="E26" s="66"/>
      <c r="F26" s="66"/>
    </row>
    <row r="27" spans="1:7" ht="15.75">
      <c r="A27" s="64" t="s">
        <v>5</v>
      </c>
      <c r="B27" s="64" t="s">
        <v>6</v>
      </c>
      <c r="C27" s="64" t="s">
        <v>7</v>
      </c>
      <c r="D27" s="64"/>
      <c r="E27" s="64"/>
      <c r="F27" s="64" t="s">
        <v>8</v>
      </c>
    </row>
    <row r="28" spans="1:7" ht="15.75">
      <c r="A28" s="64"/>
      <c r="B28" s="64"/>
      <c r="C28" s="21" t="s">
        <v>9</v>
      </c>
      <c r="D28" s="21" t="s">
        <v>10</v>
      </c>
      <c r="E28" s="21" t="s">
        <v>11</v>
      </c>
      <c r="F28" s="64"/>
    </row>
    <row r="29" spans="1:7" ht="15.75">
      <c r="A29" s="70" t="s">
        <v>12</v>
      </c>
      <c r="B29" s="71"/>
      <c r="C29" s="71"/>
      <c r="D29" s="71"/>
      <c r="E29" s="71"/>
      <c r="F29" s="72"/>
    </row>
    <row r="30" spans="1:7" ht="15.75">
      <c r="A30" s="11" t="s">
        <v>46</v>
      </c>
      <c r="B30" s="7" t="s">
        <v>41</v>
      </c>
      <c r="C30" s="8">
        <v>4.7</v>
      </c>
      <c r="D30" s="8">
        <v>6.1</v>
      </c>
      <c r="E30" s="8">
        <v>25.1</v>
      </c>
      <c r="F30" s="8">
        <v>174</v>
      </c>
    </row>
    <row r="31" spans="1:7" ht="15.75">
      <c r="A31" s="11" t="s">
        <v>68</v>
      </c>
      <c r="B31" s="12">
        <v>200</v>
      </c>
      <c r="C31" s="63">
        <v>3.6</v>
      </c>
      <c r="D31" s="63">
        <v>3.3</v>
      </c>
      <c r="E31" s="63">
        <v>13.7</v>
      </c>
      <c r="F31" s="63">
        <v>98</v>
      </c>
    </row>
    <row r="32" spans="1:7" ht="15.75">
      <c r="A32" s="11" t="s">
        <v>93</v>
      </c>
      <c r="B32" s="62">
        <v>40</v>
      </c>
      <c r="C32" s="22">
        <v>2.4</v>
      </c>
      <c r="D32" s="22">
        <v>0.8</v>
      </c>
      <c r="E32" s="22">
        <v>16.7</v>
      </c>
      <c r="F32" s="22">
        <v>85.7</v>
      </c>
    </row>
    <row r="33" spans="1:13" ht="14.25" customHeight="1">
      <c r="A33" s="11" t="s">
        <v>17</v>
      </c>
      <c r="B33" s="12">
        <v>100</v>
      </c>
      <c r="C33" s="43">
        <v>4.0999999999999996</v>
      </c>
      <c r="D33" s="43">
        <v>2</v>
      </c>
      <c r="E33" s="43">
        <v>10</v>
      </c>
      <c r="F33" s="43">
        <v>98</v>
      </c>
    </row>
    <row r="34" spans="1:13" ht="14.25" customHeight="1">
      <c r="A34" s="11" t="s">
        <v>34</v>
      </c>
      <c r="B34" s="13">
        <v>10</v>
      </c>
      <c r="C34" s="8">
        <v>2.63</v>
      </c>
      <c r="D34" s="8">
        <v>2.66</v>
      </c>
      <c r="E34" s="8">
        <v>0</v>
      </c>
      <c r="F34" s="8">
        <v>35</v>
      </c>
    </row>
    <row r="35" spans="1:13" ht="15.75">
      <c r="A35" s="23" t="s">
        <v>18</v>
      </c>
      <c r="B35" s="24">
        <v>504</v>
      </c>
      <c r="C35" s="29">
        <f>SUM(C30:C34)</f>
        <v>17.43</v>
      </c>
      <c r="D35" s="29">
        <f>SUM(D30:D34)</f>
        <v>14.86</v>
      </c>
      <c r="E35" s="29">
        <f>SUM(E30:E34)</f>
        <v>65.5</v>
      </c>
      <c r="F35" s="29">
        <f>SUM(F30:F34)</f>
        <v>490.7</v>
      </c>
    </row>
    <row r="36" spans="1:13" ht="15.75">
      <c r="A36" s="70" t="s">
        <v>19</v>
      </c>
      <c r="B36" s="71"/>
      <c r="C36" s="71"/>
      <c r="D36" s="71"/>
      <c r="E36" s="71"/>
      <c r="F36" s="72"/>
    </row>
    <row r="37" spans="1:13" ht="16.5" customHeight="1">
      <c r="A37" s="11" t="s">
        <v>64</v>
      </c>
      <c r="B37" s="40" t="s">
        <v>39</v>
      </c>
      <c r="C37" s="41">
        <v>1.6</v>
      </c>
      <c r="D37" s="41">
        <v>4.08</v>
      </c>
      <c r="E37" s="41">
        <v>10.96</v>
      </c>
      <c r="F37" s="41">
        <v>86.4</v>
      </c>
      <c r="H37" s="14"/>
      <c r="I37" s="14"/>
      <c r="J37" s="14"/>
      <c r="K37" s="14"/>
      <c r="L37" s="15"/>
      <c r="M37" s="15"/>
    </row>
    <row r="38" spans="1:13" ht="15.75" customHeight="1">
      <c r="A38" s="19" t="s">
        <v>97</v>
      </c>
      <c r="B38" s="17">
        <v>90</v>
      </c>
      <c r="C38" s="18">
        <v>11.79</v>
      </c>
      <c r="D38" s="18">
        <v>7.02</v>
      </c>
      <c r="E38" s="18">
        <v>10.44</v>
      </c>
      <c r="F38" s="18">
        <v>152.1</v>
      </c>
      <c r="H38" s="4"/>
      <c r="I38" s="4"/>
      <c r="J38" s="4"/>
      <c r="K38" s="4"/>
      <c r="L38" s="4"/>
      <c r="M38" s="4"/>
    </row>
    <row r="39" spans="1:13" ht="15.75" customHeight="1">
      <c r="A39" s="19" t="s">
        <v>99</v>
      </c>
      <c r="B39" s="17">
        <v>30</v>
      </c>
      <c r="C39" s="18">
        <v>0.3</v>
      </c>
      <c r="D39" s="18">
        <v>1.4</v>
      </c>
      <c r="E39" s="18">
        <v>1.9</v>
      </c>
      <c r="F39" s="18">
        <v>22</v>
      </c>
      <c r="H39" s="4"/>
      <c r="I39" s="4"/>
      <c r="J39" s="4"/>
      <c r="K39" s="4"/>
      <c r="L39" s="4"/>
      <c r="M39" s="4"/>
    </row>
    <row r="40" spans="1:13" ht="15.75">
      <c r="A40" s="11" t="s">
        <v>70</v>
      </c>
      <c r="B40" s="9" t="s">
        <v>66</v>
      </c>
      <c r="C40" s="10">
        <v>8.67</v>
      </c>
      <c r="D40" s="10">
        <v>5.67</v>
      </c>
      <c r="E40" s="10">
        <v>37.840000000000003</v>
      </c>
      <c r="F40" s="10">
        <v>240</v>
      </c>
      <c r="H40" s="4"/>
      <c r="I40" s="4"/>
      <c r="J40" s="4"/>
      <c r="K40" s="4"/>
      <c r="L40" s="4"/>
      <c r="M40" s="4"/>
    </row>
    <row r="41" spans="1:13" ht="15.75">
      <c r="A41" s="11" t="s">
        <v>71</v>
      </c>
      <c r="B41" s="12">
        <v>200</v>
      </c>
      <c r="C41" s="10">
        <v>0.6</v>
      </c>
      <c r="D41" s="10">
        <v>0.02</v>
      </c>
      <c r="E41" s="10">
        <v>27</v>
      </c>
      <c r="F41" s="10">
        <v>111</v>
      </c>
      <c r="H41" s="4"/>
      <c r="I41" s="4"/>
      <c r="J41" s="4"/>
      <c r="K41" s="4"/>
      <c r="L41" s="4"/>
      <c r="M41" s="4"/>
    </row>
    <row r="42" spans="1:13" ht="15.75" customHeight="1">
      <c r="A42" s="11" t="s">
        <v>91</v>
      </c>
      <c r="B42" s="12">
        <v>40</v>
      </c>
      <c r="C42" s="10">
        <v>2.4</v>
      </c>
      <c r="D42" s="10">
        <v>0.8</v>
      </c>
      <c r="E42" s="10">
        <v>16.7</v>
      </c>
      <c r="F42" s="10">
        <v>85.7</v>
      </c>
      <c r="H42" s="4"/>
      <c r="I42" s="4"/>
      <c r="J42" s="4"/>
      <c r="K42" s="4"/>
      <c r="L42" s="4"/>
      <c r="M42" s="4"/>
    </row>
    <row r="43" spans="1:13" ht="18.75" customHeight="1">
      <c r="A43" s="11" t="s">
        <v>92</v>
      </c>
      <c r="B43" s="12">
        <v>40</v>
      </c>
      <c r="C43" s="10">
        <v>3.2</v>
      </c>
      <c r="D43" s="10">
        <v>0.4</v>
      </c>
      <c r="E43" s="10">
        <v>18.399999999999999</v>
      </c>
      <c r="F43" s="10">
        <v>88</v>
      </c>
      <c r="H43" s="4"/>
      <c r="I43" s="4"/>
      <c r="J43" s="4"/>
      <c r="K43" s="4"/>
      <c r="L43" s="4"/>
      <c r="M43" s="4"/>
    </row>
    <row r="44" spans="1:13" ht="15.75">
      <c r="A44" s="23" t="s">
        <v>20</v>
      </c>
      <c r="B44" s="24">
        <v>763</v>
      </c>
      <c r="C44" s="29">
        <f>SUM(C37:C43)</f>
        <v>28.56</v>
      </c>
      <c r="D44" s="29">
        <f>SUM(D37:D43)</f>
        <v>19.39</v>
      </c>
      <c r="E44" s="29">
        <f>SUM(E37:E43)</f>
        <v>123.24000000000001</v>
      </c>
      <c r="F44" s="29">
        <f>SUM(F37:F43)</f>
        <v>785.2</v>
      </c>
    </row>
    <row r="45" spans="1:13" ht="15.75">
      <c r="A45" s="65" t="s">
        <v>29</v>
      </c>
      <c r="B45" s="66"/>
      <c r="C45" s="66"/>
      <c r="D45" s="66"/>
      <c r="E45" s="66"/>
      <c r="F45" s="66"/>
    </row>
    <row r="46" spans="1:13" ht="15.75">
      <c r="A46" s="64" t="s">
        <v>5</v>
      </c>
      <c r="B46" s="64" t="s">
        <v>6</v>
      </c>
      <c r="C46" s="64" t="s">
        <v>7</v>
      </c>
      <c r="D46" s="64"/>
      <c r="E46" s="64"/>
      <c r="F46" s="64" t="s">
        <v>8</v>
      </c>
    </row>
    <row r="47" spans="1:13" ht="15.75">
      <c r="A47" s="64"/>
      <c r="B47" s="64"/>
      <c r="C47" s="21" t="s">
        <v>9</v>
      </c>
      <c r="D47" s="21" t="s">
        <v>10</v>
      </c>
      <c r="E47" s="21" t="s">
        <v>11</v>
      </c>
      <c r="F47" s="64"/>
    </row>
    <row r="48" spans="1:13" ht="15.75">
      <c r="A48" s="70" t="s">
        <v>12</v>
      </c>
      <c r="B48" s="71"/>
      <c r="C48" s="71"/>
      <c r="D48" s="71"/>
      <c r="E48" s="71"/>
      <c r="F48" s="72"/>
    </row>
    <row r="49" spans="1:7" ht="15.75">
      <c r="A49" s="11" t="s">
        <v>46</v>
      </c>
      <c r="B49" s="9" t="s">
        <v>22</v>
      </c>
      <c r="C49" s="10">
        <v>6.3</v>
      </c>
      <c r="D49" s="10">
        <v>8.1</v>
      </c>
      <c r="E49" s="10">
        <v>33.5</v>
      </c>
      <c r="F49" s="10">
        <v>232</v>
      </c>
    </row>
    <row r="50" spans="1:7" ht="15.75">
      <c r="A50" s="11" t="s">
        <v>68</v>
      </c>
      <c r="B50" s="12">
        <v>200</v>
      </c>
      <c r="C50" s="10">
        <v>3.6</v>
      </c>
      <c r="D50" s="10">
        <v>3.3</v>
      </c>
      <c r="E50" s="10">
        <v>13.7</v>
      </c>
      <c r="F50" s="10">
        <v>98</v>
      </c>
    </row>
    <row r="51" spans="1:7" ht="15.75">
      <c r="A51" s="11" t="s">
        <v>91</v>
      </c>
      <c r="B51" s="62">
        <v>40</v>
      </c>
      <c r="C51" s="22">
        <v>2.4</v>
      </c>
      <c r="D51" s="22">
        <v>0.8</v>
      </c>
      <c r="E51" s="22">
        <v>16.7</v>
      </c>
      <c r="F51" s="22">
        <v>85.7</v>
      </c>
    </row>
    <row r="52" spans="1:7" ht="15.75">
      <c r="A52" s="11" t="s">
        <v>17</v>
      </c>
      <c r="B52" s="12">
        <v>100</v>
      </c>
      <c r="C52" s="10">
        <v>4.0999999999999996</v>
      </c>
      <c r="D52" s="10">
        <v>2</v>
      </c>
      <c r="E52" s="10">
        <v>10</v>
      </c>
      <c r="F52" s="10">
        <v>98</v>
      </c>
    </row>
    <row r="53" spans="1:7" ht="15.75">
      <c r="A53" s="11" t="s">
        <v>34</v>
      </c>
      <c r="B53" s="12">
        <v>10</v>
      </c>
      <c r="C53" s="10">
        <v>3.94</v>
      </c>
      <c r="D53" s="10">
        <v>3.99</v>
      </c>
      <c r="E53" s="10">
        <v>0</v>
      </c>
      <c r="F53" s="10">
        <v>52.5</v>
      </c>
    </row>
    <row r="54" spans="1:7" ht="15.75">
      <c r="A54" s="23" t="s">
        <v>18</v>
      </c>
      <c r="B54" s="24">
        <v>555</v>
      </c>
      <c r="C54" s="29">
        <f>SUM(C49:C53)</f>
        <v>20.34</v>
      </c>
      <c r="D54" s="29">
        <f>SUM(D49:D53)</f>
        <v>18.189999999999998</v>
      </c>
      <c r="E54" s="29">
        <f>SUM(E49:E53)</f>
        <v>73.900000000000006</v>
      </c>
      <c r="F54" s="29">
        <f>SUM(F49:F53)</f>
        <v>566.20000000000005</v>
      </c>
      <c r="G54" s="47"/>
    </row>
    <row r="55" spans="1:7" ht="15.75">
      <c r="A55" s="70" t="s">
        <v>19</v>
      </c>
      <c r="B55" s="71"/>
      <c r="C55" s="71"/>
      <c r="D55" s="71"/>
      <c r="E55" s="71"/>
      <c r="F55" s="72"/>
    </row>
    <row r="56" spans="1:7" ht="15.75">
      <c r="A56" s="11" t="s">
        <v>64</v>
      </c>
      <c r="B56" s="9" t="s">
        <v>45</v>
      </c>
      <c r="C56" s="10">
        <v>2</v>
      </c>
      <c r="D56" s="10">
        <v>5.0999999999999996</v>
      </c>
      <c r="E56" s="10">
        <v>13.7</v>
      </c>
      <c r="F56" s="10">
        <v>108</v>
      </c>
    </row>
    <row r="57" spans="1:7" ht="15.75">
      <c r="A57" s="6" t="s">
        <v>35</v>
      </c>
      <c r="B57" s="7">
        <v>100</v>
      </c>
      <c r="C57" s="33">
        <v>13.1</v>
      </c>
      <c r="D57" s="33">
        <v>7.8</v>
      </c>
      <c r="E57" s="33">
        <v>11.6</v>
      </c>
      <c r="F57" s="33">
        <v>169</v>
      </c>
    </row>
    <row r="58" spans="1:7" ht="15.75">
      <c r="A58" s="6" t="s">
        <v>99</v>
      </c>
      <c r="B58" s="7">
        <v>50</v>
      </c>
      <c r="C58" s="33">
        <v>0.5</v>
      </c>
      <c r="D58" s="33">
        <v>2.4</v>
      </c>
      <c r="E58" s="33">
        <v>3.1</v>
      </c>
      <c r="F58" s="33">
        <v>37</v>
      </c>
    </row>
    <row r="59" spans="1:7" ht="15.75">
      <c r="A59" s="6" t="s">
        <v>70</v>
      </c>
      <c r="B59" s="7" t="s">
        <v>14</v>
      </c>
      <c r="C59" s="10">
        <v>10.4</v>
      </c>
      <c r="D59" s="10">
        <v>6.8</v>
      </c>
      <c r="E59" s="10">
        <v>45.4</v>
      </c>
      <c r="F59" s="10">
        <v>288</v>
      </c>
    </row>
    <row r="60" spans="1:7" ht="15.75">
      <c r="A60" s="11" t="s">
        <v>71</v>
      </c>
      <c r="B60" s="12">
        <v>200</v>
      </c>
      <c r="C60" s="10">
        <v>0.6</v>
      </c>
      <c r="D60" s="10">
        <v>0.02</v>
      </c>
      <c r="E60" s="10">
        <v>27</v>
      </c>
      <c r="F60" s="10">
        <v>111</v>
      </c>
    </row>
    <row r="61" spans="1:7" ht="15.75">
      <c r="A61" s="11" t="s">
        <v>91</v>
      </c>
      <c r="B61" s="12">
        <v>40</v>
      </c>
      <c r="C61" s="10">
        <v>2.4</v>
      </c>
      <c r="D61" s="10">
        <v>0.8</v>
      </c>
      <c r="E61" s="10">
        <v>16.7</v>
      </c>
      <c r="F61" s="10">
        <v>85.7</v>
      </c>
    </row>
    <row r="62" spans="1:7" ht="15.75">
      <c r="A62" s="11" t="s">
        <v>92</v>
      </c>
      <c r="B62" s="12">
        <v>40</v>
      </c>
      <c r="C62" s="10">
        <v>3.2</v>
      </c>
      <c r="D62" s="10">
        <v>0.4</v>
      </c>
      <c r="E62" s="10">
        <v>18.399999999999999</v>
      </c>
      <c r="F62" s="10">
        <v>88</v>
      </c>
    </row>
    <row r="63" spans="1:7" ht="15.75">
      <c r="A63" s="23" t="s">
        <v>20</v>
      </c>
      <c r="B63" s="24">
        <v>875</v>
      </c>
      <c r="C63" s="29">
        <f>SUM(C56:C62)</f>
        <v>32.200000000000003</v>
      </c>
      <c r="D63" s="29">
        <f>SUM(D56:D62)</f>
        <v>23.319999999999997</v>
      </c>
      <c r="E63" s="29">
        <f>SUM(E56:E62)</f>
        <v>135.9</v>
      </c>
      <c r="F63" s="29">
        <f>SUM(F56:F62)</f>
        <v>886.7</v>
      </c>
    </row>
    <row r="64" spans="1:7" ht="15.75">
      <c r="A64" s="65" t="s">
        <v>31</v>
      </c>
      <c r="B64" s="66"/>
      <c r="C64" s="66"/>
      <c r="D64" s="66"/>
      <c r="E64" s="66"/>
      <c r="F64" s="66"/>
    </row>
    <row r="65" spans="1:6" ht="15.75">
      <c r="A65" s="64" t="s">
        <v>5</v>
      </c>
      <c r="B65" s="64" t="s">
        <v>6</v>
      </c>
      <c r="C65" s="64" t="s">
        <v>7</v>
      </c>
      <c r="D65" s="64"/>
      <c r="E65" s="64"/>
      <c r="F65" s="64" t="s">
        <v>8</v>
      </c>
    </row>
    <row r="66" spans="1:6" ht="15.75">
      <c r="A66" s="64"/>
      <c r="B66" s="64"/>
      <c r="C66" s="21" t="s">
        <v>9</v>
      </c>
      <c r="D66" s="21" t="s">
        <v>10</v>
      </c>
      <c r="E66" s="21" t="s">
        <v>11</v>
      </c>
      <c r="F66" s="64"/>
    </row>
    <row r="67" spans="1:6" ht="15.75">
      <c r="A67" s="70" t="s">
        <v>19</v>
      </c>
      <c r="B67" s="71"/>
      <c r="C67" s="71"/>
      <c r="D67" s="71"/>
      <c r="E67" s="71"/>
      <c r="F67" s="72"/>
    </row>
    <row r="68" spans="1:6" ht="15.75">
      <c r="A68" s="25"/>
      <c r="B68" s="7"/>
      <c r="C68" s="8"/>
      <c r="D68" s="8"/>
      <c r="E68" s="8"/>
      <c r="F68" s="8"/>
    </row>
    <row r="69" spans="1:6" ht="15.75">
      <c r="A69" s="26"/>
      <c r="B69" s="9"/>
      <c r="C69" s="10"/>
      <c r="D69" s="10"/>
      <c r="E69" s="10"/>
      <c r="F69" s="10"/>
    </row>
    <row r="70" spans="1:6" ht="15.75">
      <c r="A70" s="27"/>
      <c r="B70" s="12"/>
      <c r="C70" s="10"/>
      <c r="D70" s="10"/>
      <c r="E70" s="10"/>
      <c r="F70" s="10"/>
    </row>
    <row r="71" spans="1:6" ht="15.75">
      <c r="A71" s="25"/>
      <c r="B71" s="13"/>
      <c r="C71" s="8"/>
      <c r="D71" s="8"/>
      <c r="E71" s="8"/>
      <c r="F71" s="8"/>
    </row>
    <row r="72" spans="1:6" ht="15.75">
      <c r="A72" s="27"/>
      <c r="B72" s="12"/>
      <c r="C72" s="10"/>
      <c r="D72" s="10"/>
      <c r="E72" s="10"/>
      <c r="F72" s="10"/>
    </row>
    <row r="73" spans="1:6" ht="15.75">
      <c r="A73" s="23" t="s">
        <v>20</v>
      </c>
      <c r="B73" s="24"/>
      <c r="C73" s="29"/>
      <c r="D73" s="29"/>
      <c r="E73" s="29"/>
      <c r="F73" s="29"/>
    </row>
    <row r="74" spans="1:6" ht="15.75">
      <c r="A74" s="65" t="s">
        <v>94</v>
      </c>
      <c r="B74" s="66"/>
      <c r="C74" s="66"/>
      <c r="D74" s="66"/>
      <c r="E74" s="66"/>
      <c r="F74" s="66"/>
    </row>
    <row r="75" spans="1:6" ht="15.75">
      <c r="A75" s="64" t="s">
        <v>5</v>
      </c>
      <c r="B75" s="64" t="s">
        <v>6</v>
      </c>
      <c r="C75" s="64" t="s">
        <v>7</v>
      </c>
      <c r="D75" s="64"/>
      <c r="E75" s="64"/>
      <c r="F75" s="64" t="s">
        <v>8</v>
      </c>
    </row>
    <row r="76" spans="1:6" ht="15.75">
      <c r="A76" s="64"/>
      <c r="B76" s="64"/>
      <c r="C76" s="55" t="s">
        <v>9</v>
      </c>
      <c r="D76" s="55" t="s">
        <v>10</v>
      </c>
      <c r="E76" s="55" t="s">
        <v>11</v>
      </c>
      <c r="F76" s="64"/>
    </row>
    <row r="77" spans="1:6" ht="15.75">
      <c r="A77" s="70" t="s">
        <v>12</v>
      </c>
      <c r="B77" s="71"/>
      <c r="C77" s="71"/>
      <c r="D77" s="71"/>
      <c r="E77" s="71"/>
      <c r="F77" s="72"/>
    </row>
    <row r="78" spans="1:6" ht="15.75">
      <c r="A78" s="11" t="s">
        <v>46</v>
      </c>
      <c r="B78" s="9" t="s">
        <v>22</v>
      </c>
      <c r="C78" s="10">
        <v>6.3</v>
      </c>
      <c r="D78" s="10">
        <v>8.1</v>
      </c>
      <c r="E78" s="10">
        <v>33.5</v>
      </c>
      <c r="F78" s="10">
        <v>232</v>
      </c>
    </row>
    <row r="79" spans="1:6" ht="15.75">
      <c r="A79" s="11" t="s">
        <v>68</v>
      </c>
      <c r="B79" s="12">
        <v>200</v>
      </c>
      <c r="C79" s="10">
        <v>3.6</v>
      </c>
      <c r="D79" s="10">
        <v>3.3</v>
      </c>
      <c r="E79" s="10">
        <v>13.7</v>
      </c>
      <c r="F79" s="10">
        <v>98</v>
      </c>
    </row>
    <row r="80" spans="1:6" ht="15.75">
      <c r="A80" s="11" t="s">
        <v>91</v>
      </c>
      <c r="B80" s="62">
        <v>40</v>
      </c>
      <c r="C80" s="22">
        <v>2.4</v>
      </c>
      <c r="D80" s="22">
        <v>0.8</v>
      </c>
      <c r="E80" s="22">
        <v>16.7</v>
      </c>
      <c r="F80" s="22">
        <v>85.7</v>
      </c>
    </row>
    <row r="81" spans="1:6" ht="15.75">
      <c r="A81" s="11" t="s">
        <v>17</v>
      </c>
      <c r="B81" s="12">
        <v>100</v>
      </c>
      <c r="C81" s="10">
        <v>4.0999999999999996</v>
      </c>
      <c r="D81" s="10">
        <v>2</v>
      </c>
      <c r="E81" s="10">
        <v>10</v>
      </c>
      <c r="F81" s="10">
        <v>98</v>
      </c>
    </row>
    <row r="82" spans="1:6" ht="15.75">
      <c r="A82" s="11" t="s">
        <v>34</v>
      </c>
      <c r="B82" s="12">
        <v>10</v>
      </c>
      <c r="C82" s="10">
        <v>3.94</v>
      </c>
      <c r="D82" s="10">
        <v>3.99</v>
      </c>
      <c r="E82" s="10">
        <v>0</v>
      </c>
      <c r="F82" s="10">
        <v>52.5</v>
      </c>
    </row>
    <row r="83" spans="1:6" ht="15.75">
      <c r="A83" s="23" t="s">
        <v>18</v>
      </c>
      <c r="B83" s="24">
        <v>555</v>
      </c>
      <c r="C83" s="29">
        <f>SUM(C78:C82)</f>
        <v>20.34</v>
      </c>
      <c r="D83" s="29">
        <f>SUM(D78:D82)</f>
        <v>18.189999999999998</v>
      </c>
      <c r="E83" s="29">
        <f>SUM(E78:E82)</f>
        <v>73.900000000000006</v>
      </c>
      <c r="F83" s="29">
        <f>SUM(F78:F82)</f>
        <v>566.20000000000005</v>
      </c>
    </row>
  </sheetData>
  <mergeCells count="40">
    <mergeCell ref="A77:F77"/>
    <mergeCell ref="A74:F74"/>
    <mergeCell ref="A75:A76"/>
    <mergeCell ref="B75:B76"/>
    <mergeCell ref="C75:E75"/>
    <mergeCell ref="F75:F76"/>
    <mergeCell ref="A67:F67"/>
    <mergeCell ref="A48:F48"/>
    <mergeCell ref="A55:F55"/>
    <mergeCell ref="A64:F64"/>
    <mergeCell ref="A65:A66"/>
    <mergeCell ref="B65:B66"/>
    <mergeCell ref="C65:E65"/>
    <mergeCell ref="F65:F66"/>
    <mergeCell ref="A29:F29"/>
    <mergeCell ref="A36:F36"/>
    <mergeCell ref="A45:F45"/>
    <mergeCell ref="A46:A47"/>
    <mergeCell ref="B46:B47"/>
    <mergeCell ref="C46:E46"/>
    <mergeCell ref="F46:F47"/>
    <mergeCell ref="A19:F19"/>
    <mergeCell ref="A26:F26"/>
    <mergeCell ref="A27:A28"/>
    <mergeCell ref="B27:B28"/>
    <mergeCell ref="C27:E27"/>
    <mergeCell ref="F27:F28"/>
    <mergeCell ref="A9:F9"/>
    <mergeCell ref="A16:F16"/>
    <mergeCell ref="A17:A18"/>
    <mergeCell ref="B17:B18"/>
    <mergeCell ref="C17:E17"/>
    <mergeCell ref="F17:F18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81"/>
  <sheetViews>
    <sheetView topLeftCell="A55" workbookViewId="0">
      <selection activeCell="A72" sqref="A72:F72"/>
    </sheetView>
  </sheetViews>
  <sheetFormatPr defaultRowHeight="15"/>
  <cols>
    <col min="1" max="1" width="33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55" t="s">
        <v>9</v>
      </c>
      <c r="D8" s="55" t="s">
        <v>10</v>
      </c>
      <c r="E8" s="55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45" t="s">
        <v>72</v>
      </c>
      <c r="B10" s="9">
        <v>60</v>
      </c>
      <c r="C10" s="10">
        <v>0.53</v>
      </c>
      <c r="D10" s="10">
        <v>2.7</v>
      </c>
      <c r="E10" s="10">
        <v>2.7</v>
      </c>
      <c r="F10" s="10">
        <v>38.25</v>
      </c>
    </row>
    <row r="11" spans="1:6" ht="31.5">
      <c r="A11" s="11" t="s">
        <v>73</v>
      </c>
      <c r="B11" s="9" t="s">
        <v>74</v>
      </c>
      <c r="C11" s="10">
        <v>11.1</v>
      </c>
      <c r="D11" s="10">
        <v>12.8</v>
      </c>
      <c r="E11" s="10">
        <v>32.200000000000003</v>
      </c>
      <c r="F11" s="10">
        <v>293</v>
      </c>
    </row>
    <row r="12" spans="1:6" ht="15.75">
      <c r="A12" s="11" t="s">
        <v>75</v>
      </c>
      <c r="B12" s="12">
        <v>200</v>
      </c>
      <c r="C12" s="10">
        <v>1.4</v>
      </c>
      <c r="D12" s="10">
        <v>1.4</v>
      </c>
      <c r="E12" s="10">
        <v>11.2</v>
      </c>
      <c r="F12" s="10">
        <v>61</v>
      </c>
    </row>
    <row r="13" spans="1:6" ht="15.75">
      <c r="A13" s="11" t="s">
        <v>91</v>
      </c>
      <c r="B13" s="12">
        <v>40</v>
      </c>
      <c r="C13" s="10">
        <v>2.4</v>
      </c>
      <c r="D13" s="10">
        <v>0.8</v>
      </c>
      <c r="E13" s="10">
        <v>16.7</v>
      </c>
      <c r="F13" s="10">
        <v>85.7</v>
      </c>
    </row>
    <row r="14" spans="1:6" ht="15.75">
      <c r="A14" s="19" t="s">
        <v>76</v>
      </c>
      <c r="B14" s="12">
        <v>100</v>
      </c>
      <c r="C14" s="10">
        <v>0.4</v>
      </c>
      <c r="D14" s="10">
        <v>0.3</v>
      </c>
      <c r="E14" s="10">
        <v>10.3</v>
      </c>
      <c r="F14" s="10">
        <v>46</v>
      </c>
    </row>
    <row r="15" spans="1:6" ht="15.75">
      <c r="A15" s="23" t="s">
        <v>18</v>
      </c>
      <c r="B15" s="24">
        <v>580</v>
      </c>
      <c r="C15" s="29">
        <f>SUM(C10:C14)</f>
        <v>15.83</v>
      </c>
      <c r="D15" s="29">
        <f>SUM(D10:D14)</f>
        <v>18</v>
      </c>
      <c r="E15" s="29">
        <f>SUM(E10:E14)</f>
        <v>73.100000000000009</v>
      </c>
      <c r="F15" s="29">
        <f>SUM(F10:F14)</f>
        <v>523.95000000000005</v>
      </c>
    </row>
    <row r="16" spans="1:6" ht="15.75">
      <c r="A16" s="65" t="s">
        <v>21</v>
      </c>
      <c r="B16" s="76"/>
      <c r="C16" s="76"/>
      <c r="D16" s="76"/>
      <c r="E16" s="76"/>
      <c r="F16" s="76"/>
    </row>
    <row r="17" spans="1:7" ht="15.75">
      <c r="A17" s="64" t="s">
        <v>5</v>
      </c>
      <c r="B17" s="64" t="s">
        <v>6</v>
      </c>
      <c r="C17" s="64" t="s">
        <v>7</v>
      </c>
      <c r="D17" s="64"/>
      <c r="E17" s="64"/>
      <c r="F17" s="64" t="s">
        <v>8</v>
      </c>
    </row>
    <row r="18" spans="1:7" ht="15.75">
      <c r="A18" s="64"/>
      <c r="B18" s="64"/>
      <c r="C18" s="55" t="s">
        <v>9</v>
      </c>
      <c r="D18" s="55" t="s">
        <v>10</v>
      </c>
      <c r="E18" s="55" t="s">
        <v>11</v>
      </c>
      <c r="F18" s="64"/>
    </row>
    <row r="19" spans="1:7" ht="15.75">
      <c r="A19" s="70" t="s">
        <v>12</v>
      </c>
      <c r="B19" s="71"/>
      <c r="C19" s="71"/>
      <c r="D19" s="71"/>
      <c r="E19" s="71"/>
      <c r="F19" s="72"/>
    </row>
    <row r="20" spans="1:7" ht="15.75">
      <c r="A20" s="45" t="s">
        <v>72</v>
      </c>
      <c r="B20" s="9">
        <v>100</v>
      </c>
      <c r="C20" s="10">
        <v>0.9</v>
      </c>
      <c r="D20" s="10">
        <v>4.5</v>
      </c>
      <c r="E20" s="10">
        <v>4.5</v>
      </c>
      <c r="F20" s="10">
        <v>63</v>
      </c>
    </row>
    <row r="21" spans="1:7" ht="31.5">
      <c r="A21" s="11" t="s">
        <v>73</v>
      </c>
      <c r="B21" s="9" t="s">
        <v>77</v>
      </c>
      <c r="C21" s="10">
        <v>14.9</v>
      </c>
      <c r="D21" s="10">
        <v>16.8</v>
      </c>
      <c r="E21" s="10">
        <v>43</v>
      </c>
      <c r="F21" s="10">
        <v>388</v>
      </c>
    </row>
    <row r="22" spans="1:7" ht="15.75">
      <c r="A22" s="11" t="s">
        <v>75</v>
      </c>
      <c r="B22" s="12">
        <v>200</v>
      </c>
      <c r="C22" s="10">
        <v>1.4</v>
      </c>
      <c r="D22" s="10">
        <v>1.4</v>
      </c>
      <c r="E22" s="10">
        <v>11.2</v>
      </c>
      <c r="F22" s="10">
        <v>61</v>
      </c>
    </row>
    <row r="23" spans="1:7" ht="15.75">
      <c r="A23" s="11" t="s">
        <v>91</v>
      </c>
      <c r="B23" s="12">
        <v>40</v>
      </c>
      <c r="C23" s="10">
        <v>2.4</v>
      </c>
      <c r="D23" s="10">
        <v>0.8</v>
      </c>
      <c r="E23" s="10">
        <v>16.7</v>
      </c>
      <c r="F23" s="10">
        <v>85.7</v>
      </c>
    </row>
    <row r="24" spans="1:7" ht="15.75">
      <c r="A24" s="11" t="s">
        <v>76</v>
      </c>
      <c r="B24" s="12">
        <v>100</v>
      </c>
      <c r="C24" s="10">
        <v>0.4</v>
      </c>
      <c r="D24" s="10">
        <v>0.3</v>
      </c>
      <c r="E24" s="10">
        <v>10.3</v>
      </c>
      <c r="F24" s="10">
        <v>46</v>
      </c>
    </row>
    <row r="25" spans="1:7" ht="15.75">
      <c r="A25" s="23" t="s">
        <v>18</v>
      </c>
      <c r="B25" s="24">
        <v>680</v>
      </c>
      <c r="C25" s="29">
        <f>SUM(C20:C24)</f>
        <v>19.999999999999996</v>
      </c>
      <c r="D25" s="29">
        <f>SUM(D20:D24)</f>
        <v>23.8</v>
      </c>
      <c r="E25" s="29">
        <f>SUM(E20:E24)</f>
        <v>85.7</v>
      </c>
      <c r="F25" s="29">
        <f>SUM(F20:F24)</f>
        <v>643.70000000000005</v>
      </c>
      <c r="G25" s="5"/>
    </row>
    <row r="26" spans="1:7" ht="15.75">
      <c r="A26" s="65" t="s">
        <v>24</v>
      </c>
      <c r="B26" s="76"/>
      <c r="C26" s="76"/>
      <c r="D26" s="76"/>
      <c r="E26" s="76"/>
      <c r="F26" s="76"/>
    </row>
    <row r="27" spans="1:7" ht="15.75">
      <c r="A27" s="64" t="s">
        <v>5</v>
      </c>
      <c r="B27" s="64" t="s">
        <v>6</v>
      </c>
      <c r="C27" s="64" t="s">
        <v>7</v>
      </c>
      <c r="D27" s="64"/>
      <c r="E27" s="64"/>
      <c r="F27" s="64" t="s">
        <v>8</v>
      </c>
    </row>
    <row r="28" spans="1:7" ht="15.75">
      <c r="A28" s="64"/>
      <c r="B28" s="64"/>
      <c r="C28" s="55" t="s">
        <v>9</v>
      </c>
      <c r="D28" s="55" t="s">
        <v>10</v>
      </c>
      <c r="E28" s="55" t="s">
        <v>11</v>
      </c>
      <c r="F28" s="64"/>
    </row>
    <row r="29" spans="1:7" ht="15.75">
      <c r="A29" s="70" t="s">
        <v>12</v>
      </c>
      <c r="B29" s="71"/>
      <c r="C29" s="71"/>
      <c r="D29" s="71"/>
      <c r="E29" s="71"/>
      <c r="F29" s="72"/>
    </row>
    <row r="30" spans="1:7" ht="15.75">
      <c r="A30" s="45" t="s">
        <v>72</v>
      </c>
      <c r="B30" s="9">
        <v>60</v>
      </c>
      <c r="C30" s="10">
        <v>0.53</v>
      </c>
      <c r="D30" s="10">
        <v>2.7</v>
      </c>
      <c r="E30" s="10">
        <v>2.7</v>
      </c>
      <c r="F30" s="10">
        <v>38.25</v>
      </c>
    </row>
    <row r="31" spans="1:7" ht="31.5">
      <c r="A31" s="11" t="s">
        <v>73</v>
      </c>
      <c r="B31" s="9" t="s">
        <v>74</v>
      </c>
      <c r="C31" s="10">
        <v>11.1</v>
      </c>
      <c r="D31" s="10">
        <v>12.8</v>
      </c>
      <c r="E31" s="10">
        <v>32.200000000000003</v>
      </c>
      <c r="F31" s="10">
        <v>293</v>
      </c>
    </row>
    <row r="32" spans="1:7" ht="15.75">
      <c r="A32" s="11" t="s">
        <v>75</v>
      </c>
      <c r="B32" s="12">
        <v>200</v>
      </c>
      <c r="C32" s="10">
        <v>1.4</v>
      </c>
      <c r="D32" s="10">
        <v>1.4</v>
      </c>
      <c r="E32" s="10">
        <v>11.2</v>
      </c>
      <c r="F32" s="10">
        <v>61</v>
      </c>
    </row>
    <row r="33" spans="1:13" ht="14.25" customHeight="1">
      <c r="A33" s="11" t="s">
        <v>91</v>
      </c>
      <c r="B33" s="12">
        <v>40</v>
      </c>
      <c r="C33" s="10">
        <v>2.4</v>
      </c>
      <c r="D33" s="10">
        <v>0.8</v>
      </c>
      <c r="E33" s="10">
        <v>16.7</v>
      </c>
      <c r="F33" s="10">
        <v>85.7</v>
      </c>
    </row>
    <row r="34" spans="1:13" ht="14.25" customHeight="1">
      <c r="A34" s="19" t="s">
        <v>76</v>
      </c>
      <c r="B34" s="12">
        <v>100</v>
      </c>
      <c r="C34" s="10">
        <v>0.4</v>
      </c>
      <c r="D34" s="10">
        <v>0.3</v>
      </c>
      <c r="E34" s="10">
        <v>10.3</v>
      </c>
      <c r="F34" s="10">
        <v>46</v>
      </c>
    </row>
    <row r="35" spans="1:13" ht="15.75">
      <c r="A35" s="23" t="s">
        <v>18</v>
      </c>
      <c r="B35" s="24">
        <v>580</v>
      </c>
      <c r="C35" s="29">
        <f>SUM(C30:C34)</f>
        <v>15.83</v>
      </c>
      <c r="D35" s="29">
        <f>SUM(D30:D34)</f>
        <v>18</v>
      </c>
      <c r="E35" s="29">
        <f>SUM(E30:E34)</f>
        <v>73.100000000000009</v>
      </c>
      <c r="F35" s="29">
        <f>SUM(F30:F34)</f>
        <v>523.95000000000005</v>
      </c>
    </row>
    <row r="36" spans="1:13" ht="15.75">
      <c r="A36" s="70" t="s">
        <v>19</v>
      </c>
      <c r="B36" s="71"/>
      <c r="C36" s="71"/>
      <c r="D36" s="71"/>
      <c r="E36" s="71"/>
      <c r="F36" s="72"/>
    </row>
    <row r="37" spans="1:13" ht="32.25" customHeight="1">
      <c r="A37" s="11" t="s">
        <v>52</v>
      </c>
      <c r="B37" s="9" t="s">
        <v>39</v>
      </c>
      <c r="C37" s="10">
        <v>1.36</v>
      </c>
      <c r="D37" s="10">
        <v>4.4800000000000004</v>
      </c>
      <c r="E37" s="10">
        <v>6.72</v>
      </c>
      <c r="F37" s="10">
        <v>72.8</v>
      </c>
      <c r="H37" s="4"/>
      <c r="I37" s="4"/>
      <c r="J37" s="4"/>
      <c r="K37" s="4"/>
      <c r="L37" s="4"/>
      <c r="M37" s="4"/>
    </row>
    <row r="38" spans="1:13" ht="14.25" customHeight="1">
      <c r="A38" s="48" t="s">
        <v>78</v>
      </c>
      <c r="B38" s="49" t="s">
        <v>14</v>
      </c>
      <c r="C38" s="43">
        <v>4.3</v>
      </c>
      <c r="D38" s="43">
        <v>4.7</v>
      </c>
      <c r="E38" s="43">
        <v>44.1</v>
      </c>
      <c r="F38" s="43">
        <v>240</v>
      </c>
      <c r="H38" s="4"/>
      <c r="I38" s="4"/>
      <c r="J38" s="4"/>
      <c r="K38" s="4"/>
      <c r="L38" s="4"/>
      <c r="M38" s="4"/>
    </row>
    <row r="39" spans="1:13" ht="31.5">
      <c r="A39" s="6" t="s">
        <v>79</v>
      </c>
      <c r="B39" s="7" t="s">
        <v>36</v>
      </c>
      <c r="C39" s="8">
        <v>12.1</v>
      </c>
      <c r="D39" s="8">
        <v>8</v>
      </c>
      <c r="E39" s="8">
        <v>4.7</v>
      </c>
      <c r="F39" s="8">
        <v>0.02</v>
      </c>
      <c r="H39" s="3"/>
      <c r="I39" s="3"/>
      <c r="J39" s="3"/>
      <c r="K39" s="3"/>
      <c r="L39" s="3"/>
      <c r="M39" s="3"/>
    </row>
    <row r="40" spans="1:13" ht="15.75">
      <c r="A40" s="11" t="s">
        <v>44</v>
      </c>
      <c r="B40" s="12">
        <v>200</v>
      </c>
      <c r="C40" s="10">
        <v>0.2</v>
      </c>
      <c r="D40" s="10">
        <v>0.1</v>
      </c>
      <c r="E40" s="10">
        <v>17.2</v>
      </c>
      <c r="F40" s="10">
        <v>68</v>
      </c>
      <c r="H40" s="4"/>
      <c r="I40" s="4"/>
      <c r="J40" s="4"/>
      <c r="K40" s="4"/>
      <c r="L40" s="4"/>
      <c r="M40" s="4"/>
    </row>
    <row r="41" spans="1:13" ht="15.75" customHeight="1">
      <c r="A41" s="11" t="s">
        <v>91</v>
      </c>
      <c r="B41" s="12">
        <v>40</v>
      </c>
      <c r="C41" s="10">
        <v>2.4</v>
      </c>
      <c r="D41" s="10">
        <v>0.8</v>
      </c>
      <c r="E41" s="10">
        <v>16.7</v>
      </c>
      <c r="F41" s="10">
        <v>85.7</v>
      </c>
      <c r="H41" s="4"/>
      <c r="I41" s="4"/>
      <c r="J41" s="4"/>
      <c r="K41" s="4"/>
      <c r="L41" s="4"/>
      <c r="M41" s="4"/>
    </row>
    <row r="42" spans="1:13" ht="15" customHeight="1">
      <c r="A42" s="11" t="s">
        <v>92</v>
      </c>
      <c r="B42" s="12">
        <v>40</v>
      </c>
      <c r="C42" s="10">
        <v>3.2</v>
      </c>
      <c r="D42" s="10">
        <v>0.4</v>
      </c>
      <c r="E42" s="10">
        <v>18.399999999999999</v>
      </c>
      <c r="F42" s="10">
        <v>88</v>
      </c>
      <c r="H42" s="4"/>
      <c r="I42" s="4"/>
      <c r="J42" s="4"/>
      <c r="K42" s="4"/>
      <c r="L42" s="4"/>
      <c r="M42" s="4"/>
    </row>
    <row r="43" spans="1:13" ht="15.75">
      <c r="A43" s="23" t="s">
        <v>20</v>
      </c>
      <c r="B43" s="24">
        <v>823</v>
      </c>
      <c r="C43" s="29">
        <f>SUM(C37:C42)</f>
        <v>23.559999999999995</v>
      </c>
      <c r="D43" s="29">
        <f>SUM(D37:D42)</f>
        <v>18.48</v>
      </c>
      <c r="E43" s="29">
        <f>SUM(E37:E42)</f>
        <v>107.82</v>
      </c>
      <c r="F43" s="29">
        <f>SUM(F37:F42)</f>
        <v>554.52</v>
      </c>
    </row>
    <row r="44" spans="1:13" ht="15.75">
      <c r="A44" s="65" t="s">
        <v>29</v>
      </c>
      <c r="B44" s="76"/>
      <c r="C44" s="76"/>
      <c r="D44" s="76"/>
      <c r="E44" s="76"/>
      <c r="F44" s="76"/>
    </row>
    <row r="45" spans="1:13" ht="15.75">
      <c r="A45" s="64" t="s">
        <v>5</v>
      </c>
      <c r="B45" s="64" t="s">
        <v>6</v>
      </c>
      <c r="C45" s="64" t="s">
        <v>7</v>
      </c>
      <c r="D45" s="64"/>
      <c r="E45" s="64"/>
      <c r="F45" s="64" t="s">
        <v>8</v>
      </c>
    </row>
    <row r="46" spans="1:13" ht="15.75">
      <c r="A46" s="64"/>
      <c r="B46" s="64"/>
      <c r="C46" s="55" t="s">
        <v>9</v>
      </c>
      <c r="D46" s="55" t="s">
        <v>10</v>
      </c>
      <c r="E46" s="55" t="s">
        <v>11</v>
      </c>
      <c r="F46" s="64"/>
    </row>
    <row r="47" spans="1:13" ht="15.75">
      <c r="A47" s="70" t="s">
        <v>12</v>
      </c>
      <c r="B47" s="71"/>
      <c r="C47" s="71"/>
      <c r="D47" s="71"/>
      <c r="E47" s="71"/>
      <c r="F47" s="72"/>
    </row>
    <row r="48" spans="1:13" ht="15.75">
      <c r="A48" s="45" t="s">
        <v>72</v>
      </c>
      <c r="B48" s="9">
        <v>100</v>
      </c>
      <c r="C48" s="10">
        <v>0.9</v>
      </c>
      <c r="D48" s="10">
        <v>4.5</v>
      </c>
      <c r="E48" s="10">
        <v>4.5</v>
      </c>
      <c r="F48" s="10">
        <v>63</v>
      </c>
    </row>
    <row r="49" spans="1:13" ht="31.5">
      <c r="A49" s="11" t="s">
        <v>73</v>
      </c>
      <c r="B49" s="9" t="s">
        <v>77</v>
      </c>
      <c r="C49" s="10">
        <v>14.9</v>
      </c>
      <c r="D49" s="10">
        <v>16.8</v>
      </c>
      <c r="E49" s="10">
        <v>43</v>
      </c>
      <c r="F49" s="10">
        <v>388</v>
      </c>
    </row>
    <row r="50" spans="1:13" ht="15.75">
      <c r="A50" s="11" t="s">
        <v>75</v>
      </c>
      <c r="B50" s="12">
        <v>200</v>
      </c>
      <c r="C50" s="10">
        <v>1.4</v>
      </c>
      <c r="D50" s="10">
        <v>1.4</v>
      </c>
      <c r="E50" s="10">
        <v>11.2</v>
      </c>
      <c r="F50" s="10">
        <v>61</v>
      </c>
    </row>
    <row r="51" spans="1:13" ht="15.75">
      <c r="A51" s="11" t="s">
        <v>91</v>
      </c>
      <c r="B51" s="12">
        <v>40</v>
      </c>
      <c r="C51" s="10">
        <v>2.4</v>
      </c>
      <c r="D51" s="10">
        <v>0.8</v>
      </c>
      <c r="E51" s="10">
        <v>16.7</v>
      </c>
      <c r="F51" s="10">
        <v>85.7</v>
      </c>
    </row>
    <row r="52" spans="1:13" ht="15.75">
      <c r="A52" s="11" t="s">
        <v>76</v>
      </c>
      <c r="B52" s="12">
        <v>100</v>
      </c>
      <c r="C52" s="10">
        <v>0.4</v>
      </c>
      <c r="D52" s="10">
        <v>0.3</v>
      </c>
      <c r="E52" s="10">
        <v>10.3</v>
      </c>
      <c r="F52" s="10">
        <v>46</v>
      </c>
    </row>
    <row r="53" spans="1:13" ht="15.75">
      <c r="A53" s="23" t="s">
        <v>18</v>
      </c>
      <c r="B53" s="24">
        <v>680</v>
      </c>
      <c r="C53" s="29">
        <f>SUM(C48:C52)</f>
        <v>19.999999999999996</v>
      </c>
      <c r="D53" s="29">
        <f>SUM(D48:D52)</f>
        <v>23.8</v>
      </c>
      <c r="E53" s="29">
        <f>SUM(E48:E52)</f>
        <v>85.7</v>
      </c>
      <c r="F53" s="29">
        <f>SUM(F48:F52)</f>
        <v>643.70000000000005</v>
      </c>
      <c r="G53" s="47"/>
    </row>
    <row r="54" spans="1:13" ht="15.75">
      <c r="A54" s="70" t="s">
        <v>19</v>
      </c>
      <c r="B54" s="71"/>
      <c r="C54" s="71"/>
      <c r="D54" s="71"/>
      <c r="E54" s="71"/>
      <c r="F54" s="72"/>
    </row>
    <row r="55" spans="1:13" ht="31.5">
      <c r="A55" s="11" t="s">
        <v>52</v>
      </c>
      <c r="B55" s="9" t="s">
        <v>45</v>
      </c>
      <c r="C55" s="10">
        <v>1.7</v>
      </c>
      <c r="D55" s="10">
        <v>5.6</v>
      </c>
      <c r="E55" s="10">
        <v>8.4</v>
      </c>
      <c r="F55" s="10">
        <v>91</v>
      </c>
      <c r="H55" s="4"/>
      <c r="I55" s="4"/>
      <c r="J55" s="4"/>
      <c r="K55" s="4"/>
      <c r="L55" s="4"/>
      <c r="M55" s="4"/>
    </row>
    <row r="56" spans="1:13" ht="15.75">
      <c r="A56" s="51" t="s">
        <v>78</v>
      </c>
      <c r="B56" s="37" t="s">
        <v>14</v>
      </c>
      <c r="C56" s="37">
        <v>4.3</v>
      </c>
      <c r="D56" s="37">
        <v>4.7</v>
      </c>
      <c r="E56" s="37">
        <v>44.1</v>
      </c>
      <c r="F56" s="37">
        <v>240</v>
      </c>
      <c r="H56" s="50"/>
      <c r="I56" s="50"/>
      <c r="J56" s="50"/>
      <c r="K56" s="50"/>
      <c r="L56" s="50"/>
      <c r="M56" s="50"/>
    </row>
    <row r="57" spans="1:13" ht="31.5">
      <c r="A57" s="6" t="s">
        <v>79</v>
      </c>
      <c r="B57" s="7" t="s">
        <v>36</v>
      </c>
      <c r="C57" s="8">
        <v>23.2</v>
      </c>
      <c r="D57" s="8">
        <v>11.6</v>
      </c>
      <c r="E57" s="8">
        <v>4.7</v>
      </c>
      <c r="F57" s="8">
        <v>216</v>
      </c>
      <c r="H57" s="3"/>
      <c r="I57" s="3"/>
      <c r="J57" s="3"/>
      <c r="K57" s="3"/>
      <c r="L57" s="3"/>
      <c r="M57" s="3"/>
    </row>
    <row r="58" spans="1:13" ht="15.75">
      <c r="A58" s="11" t="s">
        <v>44</v>
      </c>
      <c r="B58" s="12">
        <v>200</v>
      </c>
      <c r="C58" s="10">
        <v>0.2</v>
      </c>
      <c r="D58" s="10">
        <v>0.1</v>
      </c>
      <c r="E58" s="10">
        <v>17.2</v>
      </c>
      <c r="F58" s="10">
        <v>68</v>
      </c>
      <c r="H58" s="4"/>
      <c r="I58" s="4"/>
      <c r="J58" s="4"/>
      <c r="K58" s="4"/>
      <c r="L58" s="4"/>
      <c r="M58" s="4"/>
    </row>
    <row r="59" spans="1:13" ht="15.75">
      <c r="A59" s="11" t="s">
        <v>91</v>
      </c>
      <c r="B59" s="12">
        <v>40</v>
      </c>
      <c r="C59" s="10">
        <v>2.4</v>
      </c>
      <c r="D59" s="10">
        <v>0.8</v>
      </c>
      <c r="E59" s="10">
        <v>16.7</v>
      </c>
      <c r="F59" s="10">
        <v>85.7</v>
      </c>
      <c r="H59" s="4"/>
      <c r="I59" s="4"/>
      <c r="J59" s="4"/>
      <c r="K59" s="4"/>
      <c r="L59" s="4"/>
      <c r="M59" s="4"/>
    </row>
    <row r="60" spans="1:13" ht="15.75">
      <c r="A60" s="11" t="s">
        <v>92</v>
      </c>
      <c r="B60" s="12">
        <v>40</v>
      </c>
      <c r="C60" s="10">
        <v>3.2</v>
      </c>
      <c r="D60" s="10">
        <v>0.4</v>
      </c>
      <c r="E60" s="10">
        <v>18.399999999999999</v>
      </c>
      <c r="F60" s="10">
        <v>88</v>
      </c>
      <c r="H60" s="4"/>
      <c r="I60" s="4"/>
      <c r="J60" s="4"/>
      <c r="K60" s="4"/>
      <c r="L60" s="4"/>
      <c r="M60" s="4"/>
    </row>
    <row r="61" spans="1:13" ht="15.75">
      <c r="A61" s="23" t="s">
        <v>20</v>
      </c>
      <c r="B61" s="24">
        <v>823</v>
      </c>
      <c r="C61" s="29">
        <f>SUM(B55:B60)</f>
        <v>280</v>
      </c>
      <c r="D61" s="29">
        <f>SUM(C55:C60)</f>
        <v>35</v>
      </c>
      <c r="E61" s="29">
        <f>SUM(D55:D60)</f>
        <v>23.2</v>
      </c>
      <c r="F61" s="29">
        <f>SUM(E55:E60)</f>
        <v>109.5</v>
      </c>
    </row>
    <row r="62" spans="1:13" ht="15.75">
      <c r="A62" s="65" t="s">
        <v>31</v>
      </c>
      <c r="B62" s="66"/>
      <c r="C62" s="66"/>
      <c r="D62" s="66"/>
      <c r="E62" s="66"/>
      <c r="F62" s="66"/>
    </row>
    <row r="63" spans="1:13" ht="15.75">
      <c r="A63" s="64" t="s">
        <v>5</v>
      </c>
      <c r="B63" s="64" t="s">
        <v>6</v>
      </c>
      <c r="C63" s="64" t="s">
        <v>7</v>
      </c>
      <c r="D63" s="64"/>
      <c r="E63" s="64"/>
      <c r="F63" s="64" t="s">
        <v>8</v>
      </c>
    </row>
    <row r="64" spans="1:13" ht="15.75">
      <c r="A64" s="64"/>
      <c r="B64" s="64"/>
      <c r="C64" s="21" t="s">
        <v>9</v>
      </c>
      <c r="D64" s="21" t="s">
        <v>10</v>
      </c>
      <c r="E64" s="21" t="s">
        <v>11</v>
      </c>
      <c r="F64" s="64"/>
    </row>
    <row r="65" spans="1:6" ht="15.75">
      <c r="A65" s="70" t="s">
        <v>19</v>
      </c>
      <c r="B65" s="71"/>
      <c r="C65" s="71"/>
      <c r="D65" s="71"/>
      <c r="E65" s="71"/>
      <c r="F65" s="72"/>
    </row>
    <row r="66" spans="1:6" ht="15.75">
      <c r="A66" s="25"/>
      <c r="B66" s="7"/>
      <c r="C66" s="8"/>
      <c r="D66" s="8"/>
      <c r="E66" s="8"/>
      <c r="F66" s="8"/>
    </row>
    <row r="67" spans="1:6" ht="15.75">
      <c r="A67" s="26"/>
      <c r="B67" s="9"/>
      <c r="C67" s="10"/>
      <c r="D67" s="10"/>
      <c r="E67" s="10"/>
      <c r="F67" s="10"/>
    </row>
    <row r="68" spans="1:6" ht="15.75">
      <c r="A68" s="27"/>
      <c r="B68" s="12"/>
      <c r="C68" s="10"/>
      <c r="D68" s="10"/>
      <c r="E68" s="10"/>
      <c r="F68" s="10"/>
    </row>
    <row r="69" spans="1:6" ht="15.75">
      <c r="A69" s="25"/>
      <c r="B69" s="13"/>
      <c r="C69" s="8"/>
      <c r="D69" s="8"/>
      <c r="E69" s="8"/>
      <c r="F69" s="8"/>
    </row>
    <row r="70" spans="1:6" ht="15.75">
      <c r="A70" s="27"/>
      <c r="B70" s="12"/>
      <c r="C70" s="10"/>
      <c r="D70" s="10"/>
      <c r="E70" s="10"/>
      <c r="F70" s="10"/>
    </row>
    <row r="71" spans="1:6" ht="15.75">
      <c r="A71" s="23" t="s">
        <v>20</v>
      </c>
      <c r="B71" s="24"/>
      <c r="C71" s="29"/>
      <c r="D71" s="29"/>
      <c r="E71" s="29"/>
      <c r="F71" s="29"/>
    </row>
    <row r="72" spans="1:6" ht="15.75">
      <c r="A72" s="65" t="s">
        <v>94</v>
      </c>
      <c r="B72" s="76"/>
      <c r="C72" s="76"/>
      <c r="D72" s="76"/>
      <c r="E72" s="76"/>
      <c r="F72" s="76"/>
    </row>
    <row r="73" spans="1:6" ht="15.75">
      <c r="A73" s="64" t="s">
        <v>5</v>
      </c>
      <c r="B73" s="64" t="s">
        <v>6</v>
      </c>
      <c r="C73" s="64" t="s">
        <v>7</v>
      </c>
      <c r="D73" s="64"/>
      <c r="E73" s="64"/>
      <c r="F73" s="64" t="s">
        <v>8</v>
      </c>
    </row>
    <row r="74" spans="1:6" ht="15.75">
      <c r="A74" s="64"/>
      <c r="B74" s="64"/>
      <c r="C74" s="55" t="s">
        <v>9</v>
      </c>
      <c r="D74" s="55" t="s">
        <v>10</v>
      </c>
      <c r="E74" s="55" t="s">
        <v>11</v>
      </c>
      <c r="F74" s="64"/>
    </row>
    <row r="75" spans="1:6" ht="15.75">
      <c r="A75" s="70" t="s">
        <v>12</v>
      </c>
      <c r="B75" s="71"/>
      <c r="C75" s="71"/>
      <c r="D75" s="71"/>
      <c r="E75" s="71"/>
      <c r="F75" s="72"/>
    </row>
    <row r="76" spans="1:6" ht="15.75">
      <c r="A76" s="45" t="s">
        <v>72</v>
      </c>
      <c r="B76" s="9">
        <v>100</v>
      </c>
      <c r="C76" s="10">
        <v>0.9</v>
      </c>
      <c r="D76" s="10">
        <v>4.5</v>
      </c>
      <c r="E76" s="10">
        <v>4.5</v>
      </c>
      <c r="F76" s="10">
        <v>63</v>
      </c>
    </row>
    <row r="77" spans="1:6" ht="31.5">
      <c r="A77" s="11" t="s">
        <v>73</v>
      </c>
      <c r="B77" s="9" t="s">
        <v>77</v>
      </c>
      <c r="C77" s="10">
        <v>14.9</v>
      </c>
      <c r="D77" s="10">
        <v>16.8</v>
      </c>
      <c r="E77" s="10">
        <v>43</v>
      </c>
      <c r="F77" s="10">
        <v>388</v>
      </c>
    </row>
    <row r="78" spans="1:6" ht="15.75">
      <c r="A78" s="11" t="s">
        <v>75</v>
      </c>
      <c r="B78" s="12">
        <v>200</v>
      </c>
      <c r="C78" s="10">
        <v>1.4</v>
      </c>
      <c r="D78" s="10">
        <v>1.4</v>
      </c>
      <c r="E78" s="10">
        <v>11.2</v>
      </c>
      <c r="F78" s="10">
        <v>61</v>
      </c>
    </row>
    <row r="79" spans="1:6" ht="15.75">
      <c r="A79" s="11" t="s">
        <v>91</v>
      </c>
      <c r="B79" s="12">
        <v>40</v>
      </c>
      <c r="C79" s="10">
        <v>2.4</v>
      </c>
      <c r="D79" s="10">
        <v>0.8</v>
      </c>
      <c r="E79" s="10">
        <v>16.7</v>
      </c>
      <c r="F79" s="10">
        <v>85.7</v>
      </c>
    </row>
    <row r="80" spans="1:6" ht="15.75">
      <c r="A80" s="11" t="s">
        <v>76</v>
      </c>
      <c r="B80" s="12">
        <v>100</v>
      </c>
      <c r="C80" s="10">
        <v>0.4</v>
      </c>
      <c r="D80" s="10">
        <v>0.3</v>
      </c>
      <c r="E80" s="10">
        <v>10.3</v>
      </c>
      <c r="F80" s="10">
        <v>46</v>
      </c>
    </row>
    <row r="81" spans="1:6" ht="15.75">
      <c r="A81" s="23" t="s">
        <v>18</v>
      </c>
      <c r="B81" s="24">
        <v>680</v>
      </c>
      <c r="C81" s="29">
        <f>SUM(C76:C80)</f>
        <v>19.999999999999996</v>
      </c>
      <c r="D81" s="29">
        <f>SUM(D76:D80)</f>
        <v>23.8</v>
      </c>
      <c r="E81" s="29">
        <f>SUM(E76:E80)</f>
        <v>85.7</v>
      </c>
      <c r="F81" s="29">
        <f>SUM(F76:F80)</f>
        <v>643.70000000000005</v>
      </c>
    </row>
  </sheetData>
  <mergeCells count="40">
    <mergeCell ref="A75:F75"/>
    <mergeCell ref="A72:F72"/>
    <mergeCell ref="A73:A74"/>
    <mergeCell ref="B73:B74"/>
    <mergeCell ref="C73:E73"/>
    <mergeCell ref="F73:F74"/>
    <mergeCell ref="A65:F65"/>
    <mergeCell ref="A47:F47"/>
    <mergeCell ref="A54:F54"/>
    <mergeCell ref="A62:F62"/>
    <mergeCell ref="A63:A64"/>
    <mergeCell ref="B63:B64"/>
    <mergeCell ref="C63:E63"/>
    <mergeCell ref="F63:F64"/>
    <mergeCell ref="A29:F29"/>
    <mergeCell ref="A36:F36"/>
    <mergeCell ref="A44:F44"/>
    <mergeCell ref="A45:A46"/>
    <mergeCell ref="B45:B46"/>
    <mergeCell ref="C45:E45"/>
    <mergeCell ref="F45:F46"/>
    <mergeCell ref="A19:F19"/>
    <mergeCell ref="A26:F26"/>
    <mergeCell ref="A27:A28"/>
    <mergeCell ref="B27:B28"/>
    <mergeCell ref="C27:E27"/>
    <mergeCell ref="F27:F28"/>
    <mergeCell ref="A9:F9"/>
    <mergeCell ref="A16:F16"/>
    <mergeCell ref="A17:A18"/>
    <mergeCell ref="B17:B18"/>
    <mergeCell ref="C17:E17"/>
    <mergeCell ref="F17:F18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86"/>
  <sheetViews>
    <sheetView topLeftCell="A64" workbookViewId="0">
      <selection activeCell="A76" sqref="A76:F76"/>
    </sheetView>
  </sheetViews>
  <sheetFormatPr defaultRowHeight="15"/>
  <cols>
    <col min="1" max="1" width="33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6" t="s">
        <v>60</v>
      </c>
      <c r="B10" s="13">
        <v>180</v>
      </c>
      <c r="C10" s="42">
        <v>3.7</v>
      </c>
      <c r="D10" s="42">
        <v>5.9</v>
      </c>
      <c r="E10" s="42">
        <v>24</v>
      </c>
      <c r="F10" s="42">
        <v>166</v>
      </c>
    </row>
    <row r="11" spans="1:6" ht="15.75">
      <c r="A11" s="11" t="s">
        <v>47</v>
      </c>
      <c r="B11" s="9">
        <v>90</v>
      </c>
      <c r="C11" s="10">
        <v>13.5</v>
      </c>
      <c r="D11" s="10">
        <v>3.78</v>
      </c>
      <c r="E11" s="10">
        <v>6.3</v>
      </c>
      <c r="F11" s="10">
        <v>112.5</v>
      </c>
    </row>
    <row r="12" spans="1:6" ht="15.75">
      <c r="A12" s="11" t="s">
        <v>99</v>
      </c>
      <c r="B12" s="9">
        <v>30</v>
      </c>
      <c r="C12" s="10">
        <v>0.3</v>
      </c>
      <c r="D12" s="10">
        <v>1.4</v>
      </c>
      <c r="E12" s="10">
        <v>1.9</v>
      </c>
      <c r="F12" s="10">
        <v>22</v>
      </c>
    </row>
    <row r="13" spans="1:6" ht="15.75">
      <c r="A13" s="11" t="s">
        <v>33</v>
      </c>
      <c r="B13" s="12">
        <v>200</v>
      </c>
      <c r="C13" s="10">
        <v>0.1</v>
      </c>
      <c r="D13" s="10">
        <v>0</v>
      </c>
      <c r="E13" s="10">
        <v>9.1</v>
      </c>
      <c r="F13" s="10">
        <v>35</v>
      </c>
    </row>
    <row r="14" spans="1:6" ht="15.75">
      <c r="A14" s="11" t="s">
        <v>93</v>
      </c>
      <c r="B14" s="12">
        <v>40</v>
      </c>
      <c r="C14" s="10">
        <v>2.4</v>
      </c>
      <c r="D14" s="10">
        <v>0.8</v>
      </c>
      <c r="E14" s="10">
        <v>16.7</v>
      </c>
      <c r="F14" s="10">
        <v>85.7</v>
      </c>
    </row>
    <row r="15" spans="1:6" ht="15.75">
      <c r="A15" s="19" t="s">
        <v>16</v>
      </c>
      <c r="B15" s="12">
        <v>8</v>
      </c>
      <c r="C15" s="10">
        <v>0.64</v>
      </c>
      <c r="D15" s="10">
        <v>0.64</v>
      </c>
      <c r="E15" s="10">
        <v>5.6</v>
      </c>
      <c r="F15" s="10">
        <v>62</v>
      </c>
    </row>
    <row r="16" spans="1:6" ht="15.75">
      <c r="A16" s="23" t="s">
        <v>18</v>
      </c>
      <c r="B16" s="24">
        <v>548</v>
      </c>
      <c r="C16" s="29">
        <f>SUM(C10:C15)</f>
        <v>20.64</v>
      </c>
      <c r="D16" s="29">
        <f>SUM(D10:D15)</f>
        <v>12.520000000000001</v>
      </c>
      <c r="E16" s="29">
        <f>SUM(E10:E15)</f>
        <v>63.6</v>
      </c>
      <c r="F16" s="29">
        <f>SUM(F10:F15)</f>
        <v>483.2</v>
      </c>
    </row>
    <row r="17" spans="1:7" ht="15.75">
      <c r="A17" s="65" t="s">
        <v>21</v>
      </c>
      <c r="B17" s="66"/>
      <c r="C17" s="66"/>
      <c r="D17" s="66"/>
      <c r="E17" s="66"/>
      <c r="F17" s="66"/>
    </row>
    <row r="18" spans="1:7" ht="15.75">
      <c r="A18" s="64" t="s">
        <v>5</v>
      </c>
      <c r="B18" s="64" t="s">
        <v>6</v>
      </c>
      <c r="C18" s="64" t="s">
        <v>7</v>
      </c>
      <c r="D18" s="64"/>
      <c r="E18" s="64"/>
      <c r="F18" s="64" t="s">
        <v>8</v>
      </c>
    </row>
    <row r="19" spans="1:7" ht="15.75">
      <c r="A19" s="64"/>
      <c r="B19" s="64"/>
      <c r="C19" s="21" t="s">
        <v>9</v>
      </c>
      <c r="D19" s="21" t="s">
        <v>10</v>
      </c>
      <c r="E19" s="21" t="s">
        <v>11</v>
      </c>
      <c r="F19" s="64"/>
    </row>
    <row r="20" spans="1:7" ht="15.75">
      <c r="A20" s="70" t="s">
        <v>12</v>
      </c>
      <c r="B20" s="71"/>
      <c r="C20" s="71"/>
      <c r="D20" s="71"/>
      <c r="E20" s="71"/>
      <c r="F20" s="72"/>
    </row>
    <row r="21" spans="1:7" ht="15.75">
      <c r="A21" s="11" t="s">
        <v>60</v>
      </c>
      <c r="B21" s="9">
        <v>180</v>
      </c>
      <c r="C21" s="10">
        <v>3.7</v>
      </c>
      <c r="D21" s="10">
        <v>5.9</v>
      </c>
      <c r="E21" s="10">
        <v>24</v>
      </c>
      <c r="F21" s="10">
        <v>166</v>
      </c>
    </row>
    <row r="22" spans="1:7" ht="15.75">
      <c r="A22" s="11" t="s">
        <v>47</v>
      </c>
      <c r="B22" s="9">
        <v>100</v>
      </c>
      <c r="C22" s="10">
        <v>15</v>
      </c>
      <c r="D22" s="10">
        <v>4.2</v>
      </c>
      <c r="E22" s="10">
        <v>7</v>
      </c>
      <c r="F22" s="10">
        <v>125</v>
      </c>
    </row>
    <row r="23" spans="1:7" ht="15.75">
      <c r="A23" s="11" t="s">
        <v>99</v>
      </c>
      <c r="B23" s="9">
        <v>50</v>
      </c>
      <c r="C23" s="10">
        <v>0.5</v>
      </c>
      <c r="D23" s="10">
        <v>2.4</v>
      </c>
      <c r="E23" s="10">
        <v>3.1</v>
      </c>
      <c r="F23" s="10">
        <v>37</v>
      </c>
    </row>
    <row r="24" spans="1:7" ht="15.75">
      <c r="A24" s="11" t="s">
        <v>33</v>
      </c>
      <c r="B24" s="12">
        <v>200</v>
      </c>
      <c r="C24" s="10">
        <v>0.1</v>
      </c>
      <c r="D24" s="10">
        <v>0</v>
      </c>
      <c r="E24" s="10">
        <v>9.1</v>
      </c>
      <c r="F24" s="10">
        <v>35</v>
      </c>
    </row>
    <row r="25" spans="1:7" ht="15.75">
      <c r="A25" s="11" t="s">
        <v>91</v>
      </c>
      <c r="B25" s="12">
        <v>40</v>
      </c>
      <c r="C25" s="10">
        <v>2.4</v>
      </c>
      <c r="D25" s="10">
        <v>0.8</v>
      </c>
      <c r="E25" s="10">
        <v>16.7</v>
      </c>
      <c r="F25" s="10">
        <v>85.7</v>
      </c>
    </row>
    <row r="26" spans="1:7" ht="15.75">
      <c r="A26" s="19" t="s">
        <v>16</v>
      </c>
      <c r="B26" s="12">
        <v>9</v>
      </c>
      <c r="C26" s="10">
        <v>0.64</v>
      </c>
      <c r="D26" s="10">
        <v>0.64</v>
      </c>
      <c r="E26" s="10">
        <v>5.6</v>
      </c>
      <c r="F26" s="10">
        <v>62</v>
      </c>
    </row>
    <row r="27" spans="1:7" ht="15.75">
      <c r="A27" s="23" t="s">
        <v>18</v>
      </c>
      <c r="B27" s="24">
        <v>579</v>
      </c>
      <c r="C27" s="29">
        <f>SUM(C21:C26)</f>
        <v>22.34</v>
      </c>
      <c r="D27" s="29">
        <f>SUM(D21:D26)</f>
        <v>13.940000000000003</v>
      </c>
      <c r="E27" s="29">
        <f>SUM(E21:E26)</f>
        <v>65.5</v>
      </c>
      <c r="F27" s="29">
        <f>SUM(F21:F26)</f>
        <v>510.7</v>
      </c>
      <c r="G27" s="5"/>
    </row>
    <row r="28" spans="1:7" ht="15.75">
      <c r="A28" s="65" t="s">
        <v>24</v>
      </c>
      <c r="B28" s="66"/>
      <c r="C28" s="66"/>
      <c r="D28" s="66"/>
      <c r="E28" s="66"/>
      <c r="F28" s="66"/>
    </row>
    <row r="29" spans="1:7" ht="15.75">
      <c r="A29" s="64" t="s">
        <v>5</v>
      </c>
      <c r="B29" s="64" t="s">
        <v>6</v>
      </c>
      <c r="C29" s="64" t="s">
        <v>7</v>
      </c>
      <c r="D29" s="64"/>
      <c r="E29" s="64"/>
      <c r="F29" s="64" t="s">
        <v>8</v>
      </c>
    </row>
    <row r="30" spans="1:7" ht="15.75">
      <c r="A30" s="64"/>
      <c r="B30" s="64"/>
      <c r="C30" s="21" t="s">
        <v>9</v>
      </c>
      <c r="D30" s="21" t="s">
        <v>10</v>
      </c>
      <c r="E30" s="21" t="s">
        <v>11</v>
      </c>
      <c r="F30" s="64"/>
    </row>
    <row r="31" spans="1:7" ht="15.75">
      <c r="A31" s="70" t="s">
        <v>12</v>
      </c>
      <c r="B31" s="71"/>
      <c r="C31" s="71"/>
      <c r="D31" s="71"/>
      <c r="E31" s="71"/>
      <c r="F31" s="72"/>
    </row>
    <row r="32" spans="1:7" ht="15.75">
      <c r="A32" s="6" t="s">
        <v>60</v>
      </c>
      <c r="B32" s="13">
        <v>180</v>
      </c>
      <c r="C32" s="42">
        <v>3.7</v>
      </c>
      <c r="D32" s="42">
        <v>5.9</v>
      </c>
      <c r="E32" s="42">
        <v>24</v>
      </c>
      <c r="F32" s="42">
        <v>166</v>
      </c>
    </row>
    <row r="33" spans="1:13" ht="15.75">
      <c r="A33" s="11" t="s">
        <v>47</v>
      </c>
      <c r="B33" s="9">
        <v>90</v>
      </c>
      <c r="C33" s="10">
        <v>13.5</v>
      </c>
      <c r="D33" s="10">
        <v>3.78</v>
      </c>
      <c r="E33" s="10">
        <v>6.3</v>
      </c>
      <c r="F33" s="10">
        <v>112.5</v>
      </c>
    </row>
    <row r="34" spans="1:13" ht="15.75">
      <c r="A34" s="11" t="s">
        <v>99</v>
      </c>
      <c r="B34" s="9">
        <v>30</v>
      </c>
      <c r="C34" s="10">
        <v>0.3</v>
      </c>
      <c r="D34" s="10">
        <v>1.4</v>
      </c>
      <c r="E34" s="10">
        <v>1.9</v>
      </c>
      <c r="F34" s="10">
        <v>22</v>
      </c>
    </row>
    <row r="35" spans="1:13" ht="14.25" customHeight="1">
      <c r="A35" s="11" t="s">
        <v>33</v>
      </c>
      <c r="B35" s="12">
        <v>200</v>
      </c>
      <c r="C35" s="10">
        <v>0.1</v>
      </c>
      <c r="D35" s="10">
        <v>0</v>
      </c>
      <c r="E35" s="10">
        <v>9.1</v>
      </c>
      <c r="F35" s="10">
        <v>35</v>
      </c>
    </row>
    <row r="36" spans="1:13" ht="14.25" customHeight="1">
      <c r="A36" s="11" t="s">
        <v>93</v>
      </c>
      <c r="B36" s="12">
        <v>40</v>
      </c>
      <c r="C36" s="10">
        <v>2.4</v>
      </c>
      <c r="D36" s="10">
        <v>0.8</v>
      </c>
      <c r="E36" s="10">
        <v>16.7</v>
      </c>
      <c r="F36" s="10">
        <v>85.7</v>
      </c>
    </row>
    <row r="37" spans="1:13" ht="15.75">
      <c r="A37" s="19" t="s">
        <v>16</v>
      </c>
      <c r="B37" s="12">
        <v>8</v>
      </c>
      <c r="C37" s="10">
        <v>0.64</v>
      </c>
      <c r="D37" s="10">
        <v>0.64</v>
      </c>
      <c r="E37" s="10">
        <v>5.6</v>
      </c>
      <c r="F37" s="10">
        <v>62</v>
      </c>
    </row>
    <row r="38" spans="1:13" ht="15.75">
      <c r="A38" s="23" t="s">
        <v>18</v>
      </c>
      <c r="B38" s="24">
        <v>548</v>
      </c>
      <c r="C38" s="29">
        <f>SUM(C32:C37)</f>
        <v>20.64</v>
      </c>
      <c r="D38" s="29">
        <f>SUM(D32:D37)</f>
        <v>12.520000000000001</v>
      </c>
      <c r="E38" s="29">
        <f>SUM(E32:E37)</f>
        <v>63.6</v>
      </c>
      <c r="F38" s="29">
        <f>SUM(F32:F37)</f>
        <v>483.2</v>
      </c>
    </row>
    <row r="39" spans="1:13">
      <c r="A39" s="77" t="s">
        <v>19</v>
      </c>
      <c r="B39" s="78"/>
      <c r="C39" s="78"/>
      <c r="D39" s="78"/>
      <c r="E39" s="78"/>
      <c r="F39" s="79"/>
    </row>
    <row r="40" spans="1:13" ht="14.25" customHeight="1">
      <c r="A40" s="27" t="s">
        <v>80</v>
      </c>
      <c r="B40" s="9" t="s">
        <v>39</v>
      </c>
      <c r="C40" s="41">
        <v>1.68</v>
      </c>
      <c r="D40" s="41">
        <v>4.16</v>
      </c>
      <c r="E40" s="41">
        <v>12.32</v>
      </c>
      <c r="F40" s="41">
        <v>95.2</v>
      </c>
      <c r="H40" s="4"/>
      <c r="I40" s="4"/>
      <c r="J40" s="4"/>
      <c r="K40" s="4"/>
      <c r="L40" s="4"/>
      <c r="M40" s="4"/>
    </row>
    <row r="41" spans="1:13" ht="14.25" customHeight="1">
      <c r="A41" s="6" t="s">
        <v>81</v>
      </c>
      <c r="B41" s="7" t="s">
        <v>66</v>
      </c>
      <c r="C41" s="42">
        <v>8.67</v>
      </c>
      <c r="D41" s="42">
        <v>5.67</v>
      </c>
      <c r="E41" s="42">
        <v>37.840000000000003</v>
      </c>
      <c r="F41" s="42">
        <v>240</v>
      </c>
      <c r="H41" s="4"/>
      <c r="I41" s="4"/>
      <c r="J41" s="4"/>
      <c r="K41" s="4"/>
      <c r="L41" s="4"/>
      <c r="M41" s="4"/>
    </row>
    <row r="42" spans="1:13" ht="15.75">
      <c r="A42" s="6" t="s">
        <v>82</v>
      </c>
      <c r="B42" s="9" t="s">
        <v>83</v>
      </c>
      <c r="C42" s="10">
        <v>14.1</v>
      </c>
      <c r="D42" s="10">
        <v>14.2</v>
      </c>
      <c r="E42" s="10">
        <v>3.2</v>
      </c>
      <c r="F42" s="10">
        <v>199</v>
      </c>
      <c r="H42" s="3"/>
      <c r="I42" s="3"/>
      <c r="J42" s="3"/>
      <c r="K42" s="3"/>
      <c r="L42" s="3"/>
      <c r="M42" s="3"/>
    </row>
    <row r="43" spans="1:13" ht="15.75">
      <c r="A43" s="11" t="s">
        <v>67</v>
      </c>
      <c r="B43" s="12">
        <v>200</v>
      </c>
      <c r="C43" s="10">
        <v>1</v>
      </c>
      <c r="D43" s="10">
        <v>0.2</v>
      </c>
      <c r="E43" s="10">
        <v>20</v>
      </c>
      <c r="F43" s="10">
        <v>92</v>
      </c>
      <c r="H43" s="4"/>
      <c r="I43" s="4"/>
      <c r="J43" s="4"/>
      <c r="K43" s="4"/>
      <c r="L43" s="4"/>
      <c r="M43" s="4"/>
    </row>
    <row r="44" spans="1:13" ht="15.75" customHeight="1">
      <c r="A44" s="11" t="s">
        <v>91</v>
      </c>
      <c r="B44" s="12">
        <v>40</v>
      </c>
      <c r="C44" s="10">
        <v>2.4</v>
      </c>
      <c r="D44" s="10">
        <v>0.8</v>
      </c>
      <c r="E44" s="10">
        <v>16.7</v>
      </c>
      <c r="F44" s="10">
        <v>85.7</v>
      </c>
      <c r="H44" s="4"/>
      <c r="I44" s="4"/>
      <c r="J44" s="4"/>
      <c r="K44" s="4"/>
      <c r="L44" s="4"/>
      <c r="M44" s="4"/>
    </row>
    <row r="45" spans="1:13" ht="17.25" customHeight="1">
      <c r="A45" s="11" t="s">
        <v>92</v>
      </c>
      <c r="B45" s="12">
        <v>40</v>
      </c>
      <c r="C45" s="10">
        <v>3.2</v>
      </c>
      <c r="D45" s="10">
        <v>0.4</v>
      </c>
      <c r="E45" s="10">
        <v>18.399999999999999</v>
      </c>
      <c r="F45" s="10">
        <v>88</v>
      </c>
      <c r="H45" s="4"/>
      <c r="I45" s="4"/>
      <c r="J45" s="4"/>
      <c r="K45" s="4"/>
      <c r="L45" s="4"/>
      <c r="M45" s="4"/>
    </row>
    <row r="46" spans="1:13" ht="15.75">
      <c r="A46" s="23" t="s">
        <v>20</v>
      </c>
      <c r="B46" s="24">
        <v>743</v>
      </c>
      <c r="C46" s="29">
        <f>SUM(C40:C45)</f>
        <v>31.049999999999997</v>
      </c>
      <c r="D46" s="29">
        <f>SUM(D40:D45)</f>
        <v>25.43</v>
      </c>
      <c r="E46" s="29">
        <f>SUM(E40:E45)</f>
        <v>108.46000000000001</v>
      </c>
      <c r="F46" s="29">
        <f>SUM(F40:F45)</f>
        <v>799.90000000000009</v>
      </c>
    </row>
    <row r="47" spans="1:13" ht="15.75">
      <c r="A47" s="65" t="s">
        <v>29</v>
      </c>
      <c r="B47" s="66"/>
      <c r="C47" s="66"/>
      <c r="D47" s="66"/>
      <c r="E47" s="66"/>
      <c r="F47" s="66"/>
    </row>
    <row r="48" spans="1:13" ht="15.75">
      <c r="A48" s="64" t="s">
        <v>5</v>
      </c>
      <c r="B48" s="64" t="s">
        <v>6</v>
      </c>
      <c r="C48" s="64" t="s">
        <v>7</v>
      </c>
      <c r="D48" s="64"/>
      <c r="E48" s="64"/>
      <c r="F48" s="64" t="s">
        <v>8</v>
      </c>
    </row>
    <row r="49" spans="1:13" ht="15.75">
      <c r="A49" s="64"/>
      <c r="B49" s="64"/>
      <c r="C49" s="21" t="s">
        <v>9</v>
      </c>
      <c r="D49" s="21" t="s">
        <v>10</v>
      </c>
      <c r="E49" s="21" t="s">
        <v>11</v>
      </c>
      <c r="F49" s="64"/>
    </row>
    <row r="50" spans="1:13" ht="15.75">
      <c r="A50" s="70" t="s">
        <v>12</v>
      </c>
      <c r="B50" s="71"/>
      <c r="C50" s="71"/>
      <c r="D50" s="71"/>
      <c r="E50" s="71"/>
      <c r="F50" s="72"/>
    </row>
    <row r="51" spans="1:13" ht="15.75">
      <c r="A51" s="11" t="s">
        <v>60</v>
      </c>
      <c r="B51" s="9">
        <v>180</v>
      </c>
      <c r="C51" s="10">
        <v>3.7</v>
      </c>
      <c r="D51" s="10">
        <v>5.9</v>
      </c>
      <c r="E51" s="10">
        <v>24</v>
      </c>
      <c r="F51" s="10">
        <v>166</v>
      </c>
    </row>
    <row r="52" spans="1:13" ht="15.75">
      <c r="A52" s="11" t="s">
        <v>47</v>
      </c>
      <c r="B52" s="9">
        <v>100</v>
      </c>
      <c r="C52" s="10">
        <v>15</v>
      </c>
      <c r="D52" s="10">
        <v>4.2</v>
      </c>
      <c r="E52" s="10">
        <v>7</v>
      </c>
      <c r="F52" s="10">
        <v>125</v>
      </c>
    </row>
    <row r="53" spans="1:13" ht="15.75">
      <c r="A53" s="11" t="s">
        <v>99</v>
      </c>
      <c r="B53" s="9">
        <v>50</v>
      </c>
      <c r="C53" s="10">
        <v>0.5</v>
      </c>
      <c r="D53" s="10">
        <v>2.4</v>
      </c>
      <c r="E53" s="10">
        <v>3.1</v>
      </c>
      <c r="F53" s="10">
        <v>37</v>
      </c>
    </row>
    <row r="54" spans="1:13" ht="15.75">
      <c r="A54" s="11" t="s">
        <v>33</v>
      </c>
      <c r="B54" s="12">
        <v>200</v>
      </c>
      <c r="C54" s="10">
        <v>0.1</v>
      </c>
      <c r="D54" s="10">
        <v>0</v>
      </c>
      <c r="E54" s="10">
        <v>9.1</v>
      </c>
      <c r="F54" s="10">
        <v>35</v>
      </c>
    </row>
    <row r="55" spans="1:13" ht="15.75">
      <c r="A55" s="11" t="s">
        <v>91</v>
      </c>
      <c r="B55" s="12">
        <v>40</v>
      </c>
      <c r="C55" s="10">
        <v>2.4</v>
      </c>
      <c r="D55" s="10">
        <v>0.8</v>
      </c>
      <c r="E55" s="10">
        <v>16.7</v>
      </c>
      <c r="F55" s="10">
        <v>85.7</v>
      </c>
    </row>
    <row r="56" spans="1:13" ht="15.75">
      <c r="A56" s="19" t="s">
        <v>16</v>
      </c>
      <c r="B56" s="12">
        <v>9</v>
      </c>
      <c r="C56" s="10">
        <v>0.64</v>
      </c>
      <c r="D56" s="10">
        <v>0.64</v>
      </c>
      <c r="E56" s="10">
        <v>5.6</v>
      </c>
      <c r="F56" s="10">
        <v>62</v>
      </c>
      <c r="G56" s="47"/>
    </row>
    <row r="57" spans="1:13" ht="15.75">
      <c r="A57" s="23" t="s">
        <v>18</v>
      </c>
      <c r="B57" s="24">
        <v>579</v>
      </c>
      <c r="C57" s="29">
        <f>SUM(C51:C56)</f>
        <v>22.34</v>
      </c>
      <c r="D57" s="29">
        <f>SUM(D51:D56)</f>
        <v>13.940000000000003</v>
      </c>
      <c r="E57" s="29">
        <f>SUM(E51:E56)</f>
        <v>65.5</v>
      </c>
      <c r="F57" s="29">
        <f>SUM(F51:F56)</f>
        <v>510.7</v>
      </c>
    </row>
    <row r="58" spans="1:13">
      <c r="A58" s="77" t="s">
        <v>19</v>
      </c>
      <c r="B58" s="78"/>
      <c r="C58" s="78"/>
      <c r="D58" s="78"/>
      <c r="E58" s="78"/>
      <c r="F58" s="79"/>
    </row>
    <row r="59" spans="1:13" ht="15.75">
      <c r="A59" s="11" t="s">
        <v>80</v>
      </c>
      <c r="B59" s="9" t="s">
        <v>45</v>
      </c>
      <c r="C59" s="10">
        <v>2.1</v>
      </c>
      <c r="D59" s="10">
        <v>5.2</v>
      </c>
      <c r="E59" s="10">
        <v>15.4</v>
      </c>
      <c r="F59" s="10">
        <v>119</v>
      </c>
      <c r="H59" s="4"/>
      <c r="I59" s="4"/>
      <c r="J59" s="4"/>
      <c r="K59" s="4"/>
      <c r="L59" s="4"/>
      <c r="M59" s="4"/>
    </row>
    <row r="60" spans="1:13" ht="15.75">
      <c r="A60" s="6" t="s">
        <v>81</v>
      </c>
      <c r="B60" s="7" t="s">
        <v>14</v>
      </c>
      <c r="C60" s="10">
        <v>10.4</v>
      </c>
      <c r="D60" s="10">
        <v>6.8</v>
      </c>
      <c r="E60" s="10">
        <v>45.4</v>
      </c>
      <c r="F60" s="10">
        <v>288</v>
      </c>
      <c r="H60" s="50"/>
      <c r="I60" s="50"/>
      <c r="J60" s="50"/>
      <c r="K60" s="50"/>
      <c r="L60" s="50"/>
      <c r="M60" s="50"/>
    </row>
    <row r="61" spans="1:13" ht="15.75">
      <c r="A61" s="6" t="s">
        <v>82</v>
      </c>
      <c r="B61" s="7" t="s">
        <v>83</v>
      </c>
      <c r="C61" s="8">
        <v>14.1</v>
      </c>
      <c r="D61" s="8">
        <v>14.2</v>
      </c>
      <c r="E61" s="8">
        <v>3.2</v>
      </c>
      <c r="F61" s="8">
        <v>199</v>
      </c>
      <c r="H61" s="3"/>
      <c r="I61" s="3"/>
      <c r="J61" s="3"/>
      <c r="K61" s="3"/>
      <c r="L61" s="3"/>
      <c r="M61" s="3"/>
    </row>
    <row r="62" spans="1:13" ht="15.75">
      <c r="A62" s="11" t="s">
        <v>67</v>
      </c>
      <c r="B62" s="12">
        <v>200</v>
      </c>
      <c r="C62" s="10">
        <v>1</v>
      </c>
      <c r="D62" s="10">
        <v>0.2</v>
      </c>
      <c r="E62" s="10">
        <v>20</v>
      </c>
      <c r="F62" s="10">
        <v>92</v>
      </c>
      <c r="H62" s="4"/>
      <c r="I62" s="4"/>
      <c r="J62" s="4"/>
      <c r="K62" s="4"/>
      <c r="L62" s="4"/>
      <c r="M62" s="4"/>
    </row>
    <row r="63" spans="1:13" ht="15.75">
      <c r="A63" s="11" t="s">
        <v>91</v>
      </c>
      <c r="B63" s="12">
        <v>40</v>
      </c>
      <c r="C63" s="10">
        <v>2.4</v>
      </c>
      <c r="D63" s="10">
        <v>0.8</v>
      </c>
      <c r="E63" s="10">
        <v>16.7</v>
      </c>
      <c r="F63" s="10">
        <v>85.7</v>
      </c>
      <c r="H63" s="4"/>
      <c r="I63" s="4"/>
      <c r="J63" s="4"/>
      <c r="K63" s="4"/>
      <c r="L63" s="4"/>
      <c r="M63" s="4"/>
    </row>
    <row r="64" spans="1:13" ht="15.75">
      <c r="A64" s="11" t="s">
        <v>92</v>
      </c>
      <c r="B64" s="12">
        <v>40</v>
      </c>
      <c r="C64" s="10">
        <v>3.2</v>
      </c>
      <c r="D64" s="10">
        <v>0.4</v>
      </c>
      <c r="E64" s="10">
        <v>18.399999999999999</v>
      </c>
      <c r="F64" s="10">
        <v>88</v>
      </c>
      <c r="H64" s="4"/>
      <c r="I64" s="4"/>
      <c r="J64" s="4"/>
      <c r="K64" s="4"/>
      <c r="L64" s="4"/>
      <c r="M64" s="4"/>
    </row>
    <row r="65" spans="1:6" ht="15.75">
      <c r="A65" s="23" t="s">
        <v>20</v>
      </c>
      <c r="B65" s="24">
        <v>825</v>
      </c>
      <c r="C65" s="29">
        <f>SUM(C59:C64)</f>
        <v>33.200000000000003</v>
      </c>
      <c r="D65" s="29">
        <f>SUM(D59:D64)</f>
        <v>27.599999999999998</v>
      </c>
      <c r="E65" s="29">
        <f>SUM(E59:E64)</f>
        <v>119.1</v>
      </c>
      <c r="F65" s="29">
        <f>SUM(F59:F64)</f>
        <v>871.7</v>
      </c>
    </row>
    <row r="66" spans="1:6" ht="15.75">
      <c r="A66" s="65" t="s">
        <v>31</v>
      </c>
      <c r="B66" s="66"/>
      <c r="C66" s="66"/>
      <c r="D66" s="66"/>
      <c r="E66" s="66"/>
      <c r="F66" s="66"/>
    </row>
    <row r="67" spans="1:6" ht="15.75">
      <c r="A67" s="64" t="s">
        <v>5</v>
      </c>
      <c r="B67" s="64" t="s">
        <v>6</v>
      </c>
      <c r="C67" s="64" t="s">
        <v>7</v>
      </c>
      <c r="D67" s="64"/>
      <c r="E67" s="64"/>
      <c r="F67" s="64" t="s">
        <v>8</v>
      </c>
    </row>
    <row r="68" spans="1:6" ht="15.75">
      <c r="A68" s="64"/>
      <c r="B68" s="64"/>
      <c r="C68" s="21" t="s">
        <v>9</v>
      </c>
      <c r="D68" s="21" t="s">
        <v>10</v>
      </c>
      <c r="E68" s="21" t="s">
        <v>11</v>
      </c>
      <c r="F68" s="64"/>
    </row>
    <row r="69" spans="1:6" ht="15.75">
      <c r="A69" s="70" t="s">
        <v>19</v>
      </c>
      <c r="B69" s="71"/>
      <c r="C69" s="71"/>
      <c r="D69" s="71"/>
      <c r="E69" s="71"/>
      <c r="F69" s="72"/>
    </row>
    <row r="70" spans="1:6" ht="15.75">
      <c r="A70" s="25"/>
      <c r="B70" s="7"/>
      <c r="C70" s="8"/>
      <c r="D70" s="8"/>
      <c r="E70" s="8"/>
      <c r="F70" s="8"/>
    </row>
    <row r="71" spans="1:6" ht="15.75">
      <c r="A71" s="26"/>
      <c r="B71" s="9"/>
      <c r="C71" s="10"/>
      <c r="D71" s="10"/>
      <c r="E71" s="10"/>
      <c r="F71" s="10"/>
    </row>
    <row r="72" spans="1:6" ht="15.75">
      <c r="A72" s="27"/>
      <c r="B72" s="12"/>
      <c r="C72" s="10"/>
      <c r="D72" s="10"/>
      <c r="E72" s="10"/>
      <c r="F72" s="10"/>
    </row>
    <row r="73" spans="1:6" ht="15.75">
      <c r="A73" s="25"/>
      <c r="B73" s="13"/>
      <c r="C73" s="8"/>
      <c r="D73" s="8"/>
      <c r="E73" s="8"/>
      <c r="F73" s="8"/>
    </row>
    <row r="74" spans="1:6" ht="15.75">
      <c r="A74" s="27"/>
      <c r="B74" s="12"/>
      <c r="C74" s="10"/>
      <c r="D74" s="10"/>
      <c r="E74" s="10"/>
      <c r="F74" s="10"/>
    </row>
    <row r="75" spans="1:6" ht="15.75">
      <c r="A75" s="23" t="s">
        <v>20</v>
      </c>
      <c r="B75" s="24"/>
      <c r="C75" s="29"/>
      <c r="D75" s="29"/>
      <c r="E75" s="29"/>
      <c r="F75" s="29"/>
    </row>
    <row r="76" spans="1:6" ht="15.75">
      <c r="A76" s="65" t="s">
        <v>94</v>
      </c>
      <c r="B76" s="66"/>
      <c r="C76" s="66"/>
      <c r="D76" s="66"/>
      <c r="E76" s="66"/>
      <c r="F76" s="66"/>
    </row>
    <row r="77" spans="1:6" ht="15.75">
      <c r="A77" s="64" t="s">
        <v>5</v>
      </c>
      <c r="B77" s="64" t="s">
        <v>6</v>
      </c>
      <c r="C77" s="64" t="s">
        <v>7</v>
      </c>
      <c r="D77" s="64"/>
      <c r="E77" s="64"/>
      <c r="F77" s="64" t="s">
        <v>8</v>
      </c>
    </row>
    <row r="78" spans="1:6" ht="15.75">
      <c r="A78" s="64"/>
      <c r="B78" s="64"/>
      <c r="C78" s="55" t="s">
        <v>9</v>
      </c>
      <c r="D78" s="55" t="s">
        <v>10</v>
      </c>
      <c r="E78" s="55" t="s">
        <v>11</v>
      </c>
      <c r="F78" s="64"/>
    </row>
    <row r="79" spans="1:6" ht="15.75">
      <c r="A79" s="70" t="s">
        <v>12</v>
      </c>
      <c r="B79" s="71"/>
      <c r="C79" s="71"/>
      <c r="D79" s="71"/>
      <c r="E79" s="71"/>
      <c r="F79" s="72"/>
    </row>
    <row r="80" spans="1:6" ht="15.75">
      <c r="A80" s="11" t="s">
        <v>60</v>
      </c>
      <c r="B80" s="9">
        <v>180</v>
      </c>
      <c r="C80" s="10">
        <v>3.7</v>
      </c>
      <c r="D80" s="10">
        <v>5.9</v>
      </c>
      <c r="E80" s="10">
        <v>24</v>
      </c>
      <c r="F80" s="10">
        <v>166</v>
      </c>
    </row>
    <row r="81" spans="1:6" ht="15.75">
      <c r="A81" s="11" t="s">
        <v>47</v>
      </c>
      <c r="B81" s="9">
        <v>100</v>
      </c>
      <c r="C81" s="10">
        <v>15</v>
      </c>
      <c r="D81" s="10">
        <v>4.2</v>
      </c>
      <c r="E81" s="10">
        <v>7</v>
      </c>
      <c r="F81" s="10">
        <v>125</v>
      </c>
    </row>
    <row r="82" spans="1:6" ht="15.75">
      <c r="A82" s="11" t="s">
        <v>99</v>
      </c>
      <c r="B82" s="9">
        <v>50</v>
      </c>
      <c r="C82" s="10">
        <v>0.5</v>
      </c>
      <c r="D82" s="10">
        <v>2.4</v>
      </c>
      <c r="E82" s="10">
        <v>3.1</v>
      </c>
      <c r="F82" s="10">
        <v>37</v>
      </c>
    </row>
    <row r="83" spans="1:6" ht="15.75">
      <c r="A83" s="11" t="s">
        <v>33</v>
      </c>
      <c r="B83" s="12">
        <v>200</v>
      </c>
      <c r="C83" s="10">
        <v>0.1</v>
      </c>
      <c r="D83" s="10">
        <v>0</v>
      </c>
      <c r="E83" s="10">
        <v>9.1</v>
      </c>
      <c r="F83" s="10">
        <v>35</v>
      </c>
    </row>
    <row r="84" spans="1:6" ht="15.75">
      <c r="A84" s="11" t="s">
        <v>91</v>
      </c>
      <c r="B84" s="12">
        <v>40</v>
      </c>
      <c r="C84" s="10">
        <v>2.4</v>
      </c>
      <c r="D84" s="10">
        <v>0.8</v>
      </c>
      <c r="E84" s="10">
        <v>16.7</v>
      </c>
      <c r="F84" s="10">
        <v>85.7</v>
      </c>
    </row>
    <row r="85" spans="1:6" ht="15.75">
      <c r="A85" s="19" t="s">
        <v>16</v>
      </c>
      <c r="B85" s="12">
        <v>9</v>
      </c>
      <c r="C85" s="10">
        <v>0.64</v>
      </c>
      <c r="D85" s="10">
        <v>0.64</v>
      </c>
      <c r="E85" s="10">
        <v>5.6</v>
      </c>
      <c r="F85" s="10">
        <v>62</v>
      </c>
    </row>
    <row r="86" spans="1:6" ht="15.75">
      <c r="A86" s="23" t="s">
        <v>18</v>
      </c>
      <c r="B86" s="24">
        <v>579</v>
      </c>
      <c r="C86" s="29">
        <f>SUM(C80:C85)</f>
        <v>22.34</v>
      </c>
      <c r="D86" s="29">
        <f>SUM(D80:D85)</f>
        <v>13.940000000000003</v>
      </c>
      <c r="E86" s="29">
        <f>SUM(E80:E85)</f>
        <v>65.5</v>
      </c>
      <c r="F86" s="29">
        <f>SUM(F80:F85)</f>
        <v>510.7</v>
      </c>
    </row>
  </sheetData>
  <mergeCells count="40">
    <mergeCell ref="A79:F79"/>
    <mergeCell ref="A76:F76"/>
    <mergeCell ref="A77:A78"/>
    <mergeCell ref="B77:B78"/>
    <mergeCell ref="C77:E77"/>
    <mergeCell ref="F77:F78"/>
    <mergeCell ref="A69:F69"/>
    <mergeCell ref="A50:F50"/>
    <mergeCell ref="A66:F66"/>
    <mergeCell ref="A67:A68"/>
    <mergeCell ref="B67:B68"/>
    <mergeCell ref="C67:E67"/>
    <mergeCell ref="F67:F68"/>
    <mergeCell ref="A58:F58"/>
    <mergeCell ref="A31:F31"/>
    <mergeCell ref="A47:F47"/>
    <mergeCell ref="A48:A49"/>
    <mergeCell ref="B48:B49"/>
    <mergeCell ref="C48:E48"/>
    <mergeCell ref="F48:F49"/>
    <mergeCell ref="A39:F39"/>
    <mergeCell ref="A20:F20"/>
    <mergeCell ref="A28:F28"/>
    <mergeCell ref="A29:A30"/>
    <mergeCell ref="B29:B30"/>
    <mergeCell ref="C29:E29"/>
    <mergeCell ref="F29:F30"/>
    <mergeCell ref="A9:F9"/>
    <mergeCell ref="A17:F17"/>
    <mergeCell ref="A18:A19"/>
    <mergeCell ref="B18:B19"/>
    <mergeCell ref="C18:E18"/>
    <mergeCell ref="F18:F19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81"/>
  <sheetViews>
    <sheetView topLeftCell="A58" workbookViewId="0">
      <selection activeCell="F83" sqref="F83"/>
    </sheetView>
  </sheetViews>
  <sheetFormatPr defaultRowHeight="15"/>
  <cols>
    <col min="1" max="1" width="33.85546875" customWidth="1"/>
    <col min="2" max="2" width="13.85546875" customWidth="1"/>
    <col min="3" max="3" width="8.28515625" customWidth="1"/>
    <col min="4" max="4" width="6.85546875" customWidth="1"/>
    <col min="5" max="5" width="7.42578125" customWidth="1"/>
    <col min="6" max="6" width="16.140625" customWidth="1"/>
    <col min="7" max="7" width="7" customWidth="1"/>
  </cols>
  <sheetData>
    <row r="1" spans="1:6">
      <c r="E1" s="1" t="s">
        <v>0</v>
      </c>
    </row>
    <row r="2" spans="1:6">
      <c r="E2" s="1" t="s">
        <v>1</v>
      </c>
    </row>
    <row r="4" spans="1:6" ht="15.75">
      <c r="A4" s="67" t="s">
        <v>2</v>
      </c>
      <c r="B4" s="68"/>
      <c r="C4" s="68"/>
      <c r="D4" s="68"/>
      <c r="E4" s="68"/>
      <c r="F4" s="68"/>
    </row>
    <row r="5" spans="1:6" ht="15.75">
      <c r="A5" s="69" t="s">
        <v>3</v>
      </c>
      <c r="B5" s="68"/>
      <c r="C5" s="68"/>
      <c r="D5" s="68"/>
      <c r="E5" s="68"/>
      <c r="F5" s="68"/>
    </row>
    <row r="6" spans="1:6" ht="15.75">
      <c r="A6" s="65" t="s">
        <v>4</v>
      </c>
      <c r="B6" s="66"/>
      <c r="C6" s="66"/>
      <c r="D6" s="66"/>
      <c r="E6" s="66"/>
      <c r="F6" s="66"/>
    </row>
    <row r="7" spans="1:6" ht="15.75">
      <c r="A7" s="64" t="s">
        <v>5</v>
      </c>
      <c r="B7" s="64" t="s">
        <v>6</v>
      </c>
      <c r="C7" s="64" t="s">
        <v>7</v>
      </c>
      <c r="D7" s="64"/>
      <c r="E7" s="64"/>
      <c r="F7" s="64" t="s">
        <v>8</v>
      </c>
    </row>
    <row r="8" spans="1:6" ht="15.75">
      <c r="A8" s="64"/>
      <c r="B8" s="64"/>
      <c r="C8" s="21" t="s">
        <v>9</v>
      </c>
      <c r="D8" s="21" t="s">
        <v>10</v>
      </c>
      <c r="E8" s="21" t="s">
        <v>11</v>
      </c>
      <c r="F8" s="64"/>
    </row>
    <row r="9" spans="1:6" ht="15.75">
      <c r="A9" s="70" t="s">
        <v>12</v>
      </c>
      <c r="B9" s="71"/>
      <c r="C9" s="71"/>
      <c r="D9" s="71"/>
      <c r="E9" s="71"/>
      <c r="F9" s="72"/>
    </row>
    <row r="10" spans="1:6" ht="15.75">
      <c r="A10" s="45" t="s">
        <v>65</v>
      </c>
      <c r="B10" s="9" t="s">
        <v>66</v>
      </c>
      <c r="C10" s="10">
        <v>6.5</v>
      </c>
      <c r="D10" s="10">
        <v>8</v>
      </c>
      <c r="E10" s="10">
        <v>30.7</v>
      </c>
      <c r="F10" s="10">
        <v>221</v>
      </c>
    </row>
    <row r="11" spans="1:6" ht="15.75">
      <c r="A11" s="6" t="s">
        <v>57</v>
      </c>
      <c r="B11" s="7">
        <v>200</v>
      </c>
      <c r="C11" s="8">
        <v>3.2</v>
      </c>
      <c r="D11" s="8">
        <v>2.8</v>
      </c>
      <c r="E11" s="8">
        <v>18.5</v>
      </c>
      <c r="F11" s="8">
        <v>109</v>
      </c>
    </row>
    <row r="12" spans="1:6" ht="15.75">
      <c r="A12" s="11" t="s">
        <v>91</v>
      </c>
      <c r="B12" s="12">
        <v>40</v>
      </c>
      <c r="C12" s="10">
        <v>2.4</v>
      </c>
      <c r="D12" s="10">
        <v>0.8</v>
      </c>
      <c r="E12" s="10">
        <v>16.7</v>
      </c>
      <c r="F12" s="10">
        <v>85.7</v>
      </c>
    </row>
    <row r="13" spans="1:6" ht="15.75">
      <c r="A13" s="6" t="s">
        <v>34</v>
      </c>
      <c r="B13" s="13">
        <v>10</v>
      </c>
      <c r="C13" s="8">
        <v>2.63</v>
      </c>
      <c r="D13" s="8">
        <v>2.66</v>
      </c>
      <c r="E13" s="8">
        <v>0</v>
      </c>
      <c r="F13" s="8">
        <v>35</v>
      </c>
    </row>
    <row r="14" spans="1:6" ht="15.75">
      <c r="A14" s="11" t="s">
        <v>17</v>
      </c>
      <c r="B14" s="12">
        <v>100</v>
      </c>
      <c r="C14" s="10">
        <v>4.0999999999999996</v>
      </c>
      <c r="D14" s="10">
        <v>2</v>
      </c>
      <c r="E14" s="10">
        <v>10</v>
      </c>
      <c r="F14" s="10">
        <v>98</v>
      </c>
    </row>
    <row r="15" spans="1:6" ht="15.75">
      <c r="A15" s="23" t="s">
        <v>18</v>
      </c>
      <c r="B15" s="24">
        <v>505</v>
      </c>
      <c r="C15" s="29">
        <f>SUM(C10:C14)</f>
        <v>18.829999999999998</v>
      </c>
      <c r="D15" s="29">
        <f>SUM(D10:D14)</f>
        <v>16.260000000000002</v>
      </c>
      <c r="E15" s="29">
        <f>SUM(E10:E14)</f>
        <v>75.900000000000006</v>
      </c>
      <c r="F15" s="29">
        <f>SUM(F10:F14)</f>
        <v>548.70000000000005</v>
      </c>
    </row>
    <row r="16" spans="1:6" ht="15.75">
      <c r="A16" s="65" t="s">
        <v>21</v>
      </c>
      <c r="B16" s="66"/>
      <c r="C16" s="66"/>
      <c r="D16" s="66"/>
      <c r="E16" s="66"/>
      <c r="F16" s="66"/>
    </row>
    <row r="17" spans="1:7" ht="15.75">
      <c r="A17" s="64" t="s">
        <v>5</v>
      </c>
      <c r="B17" s="64" t="s">
        <v>6</v>
      </c>
      <c r="C17" s="64" t="s">
        <v>7</v>
      </c>
      <c r="D17" s="64"/>
      <c r="E17" s="64"/>
      <c r="F17" s="64" t="s">
        <v>8</v>
      </c>
    </row>
    <row r="18" spans="1:7" ht="15.75">
      <c r="A18" s="64"/>
      <c r="B18" s="64"/>
      <c r="C18" s="21" t="s">
        <v>9</v>
      </c>
      <c r="D18" s="21" t="s">
        <v>10</v>
      </c>
      <c r="E18" s="21" t="s">
        <v>11</v>
      </c>
      <c r="F18" s="64"/>
    </row>
    <row r="19" spans="1:7" ht="15.75">
      <c r="A19" s="70" t="s">
        <v>12</v>
      </c>
      <c r="B19" s="71"/>
      <c r="C19" s="71"/>
      <c r="D19" s="71"/>
      <c r="E19" s="71"/>
      <c r="F19" s="72"/>
    </row>
    <row r="20" spans="1:7" ht="15.75">
      <c r="A20" s="52" t="s">
        <v>65</v>
      </c>
      <c r="B20" s="37" t="s">
        <v>14</v>
      </c>
      <c r="C20" s="37">
        <v>6.5</v>
      </c>
      <c r="D20" s="37">
        <v>8</v>
      </c>
      <c r="E20" s="37">
        <v>30.7</v>
      </c>
      <c r="F20" s="37">
        <v>221</v>
      </c>
    </row>
    <row r="21" spans="1:7" ht="15.75">
      <c r="A21" s="6" t="s">
        <v>57</v>
      </c>
      <c r="B21" s="7">
        <v>200</v>
      </c>
      <c r="C21" s="8">
        <v>3.2</v>
      </c>
      <c r="D21" s="8">
        <v>2.8</v>
      </c>
      <c r="E21" s="8">
        <v>18.5</v>
      </c>
      <c r="F21" s="8">
        <v>109</v>
      </c>
    </row>
    <row r="22" spans="1:7" ht="15.75">
      <c r="A22" s="11" t="s">
        <v>91</v>
      </c>
      <c r="B22" s="12">
        <v>40</v>
      </c>
      <c r="C22" s="10">
        <v>2.4</v>
      </c>
      <c r="D22" s="10">
        <v>0.8</v>
      </c>
      <c r="E22" s="10">
        <v>16.7</v>
      </c>
      <c r="F22" s="10">
        <v>85.7</v>
      </c>
    </row>
    <row r="23" spans="1:7" ht="15.75">
      <c r="A23" s="6" t="s">
        <v>34</v>
      </c>
      <c r="B23" s="13">
        <v>15</v>
      </c>
      <c r="C23" s="8">
        <v>3.94</v>
      </c>
      <c r="D23" s="8">
        <v>3.99</v>
      </c>
      <c r="E23" s="8">
        <v>0</v>
      </c>
      <c r="F23" s="8">
        <v>52.5</v>
      </c>
    </row>
    <row r="24" spans="1:7" ht="15.75">
      <c r="A24" s="16" t="s">
        <v>17</v>
      </c>
      <c r="B24" s="13">
        <v>100</v>
      </c>
      <c r="C24" s="8">
        <v>4.0999999999999996</v>
      </c>
      <c r="D24" s="8">
        <v>2</v>
      </c>
      <c r="E24" s="8">
        <v>10</v>
      </c>
      <c r="F24" s="8">
        <v>98</v>
      </c>
    </row>
    <row r="25" spans="1:7" ht="15.75">
      <c r="A25" s="23" t="s">
        <v>18</v>
      </c>
      <c r="B25" s="24">
        <v>550</v>
      </c>
      <c r="C25" s="29">
        <f>SUM(C20:C24)</f>
        <v>20.14</v>
      </c>
      <c r="D25" s="29">
        <f>SUM(D20:D24)</f>
        <v>17.590000000000003</v>
      </c>
      <c r="E25" s="29">
        <f>SUM(E20:E24)</f>
        <v>75.900000000000006</v>
      </c>
      <c r="F25" s="29">
        <f>SUM(F20:F24)</f>
        <v>566.20000000000005</v>
      </c>
      <c r="G25" s="5"/>
    </row>
    <row r="26" spans="1:7" ht="15.75">
      <c r="A26" s="65" t="s">
        <v>24</v>
      </c>
      <c r="B26" s="66"/>
      <c r="C26" s="66"/>
      <c r="D26" s="66"/>
      <c r="E26" s="66"/>
      <c r="F26" s="66"/>
    </row>
    <row r="27" spans="1:7" ht="15.75">
      <c r="A27" s="64" t="s">
        <v>5</v>
      </c>
      <c r="B27" s="64" t="s">
        <v>6</v>
      </c>
      <c r="C27" s="64" t="s">
        <v>7</v>
      </c>
      <c r="D27" s="64"/>
      <c r="E27" s="64"/>
      <c r="F27" s="64" t="s">
        <v>8</v>
      </c>
    </row>
    <row r="28" spans="1:7" ht="15.75">
      <c r="A28" s="64"/>
      <c r="B28" s="64"/>
      <c r="C28" s="21" t="s">
        <v>9</v>
      </c>
      <c r="D28" s="21" t="s">
        <v>10</v>
      </c>
      <c r="E28" s="21" t="s">
        <v>11</v>
      </c>
      <c r="F28" s="64"/>
    </row>
    <row r="29" spans="1:7" ht="15.75">
      <c r="A29" s="70" t="s">
        <v>12</v>
      </c>
      <c r="B29" s="71"/>
      <c r="C29" s="71"/>
      <c r="D29" s="71"/>
      <c r="E29" s="71"/>
      <c r="F29" s="72"/>
    </row>
    <row r="30" spans="1:7" ht="15.75">
      <c r="A30" s="45" t="s">
        <v>65</v>
      </c>
      <c r="B30" s="9" t="s">
        <v>66</v>
      </c>
      <c r="C30" s="10">
        <v>6.5</v>
      </c>
      <c r="D30" s="10">
        <v>8</v>
      </c>
      <c r="E30" s="10">
        <v>30.7</v>
      </c>
      <c r="F30" s="10">
        <v>221</v>
      </c>
    </row>
    <row r="31" spans="1:7" ht="15.75">
      <c r="A31" s="6" t="s">
        <v>57</v>
      </c>
      <c r="B31" s="7">
        <v>200</v>
      </c>
      <c r="C31" s="8">
        <v>3.2</v>
      </c>
      <c r="D31" s="8">
        <v>2.8</v>
      </c>
      <c r="E31" s="8">
        <v>18.5</v>
      </c>
      <c r="F31" s="8">
        <v>109</v>
      </c>
    </row>
    <row r="32" spans="1:7" ht="15.75">
      <c r="A32" s="11" t="s">
        <v>91</v>
      </c>
      <c r="B32" s="12">
        <v>40</v>
      </c>
      <c r="C32" s="10">
        <v>2.4</v>
      </c>
      <c r="D32" s="10">
        <v>0.8</v>
      </c>
      <c r="E32" s="10">
        <v>16.7</v>
      </c>
      <c r="F32" s="10">
        <v>85.7</v>
      </c>
    </row>
    <row r="33" spans="1:13" ht="14.25" customHeight="1">
      <c r="A33" s="6" t="s">
        <v>34</v>
      </c>
      <c r="B33" s="13">
        <v>10</v>
      </c>
      <c r="C33" s="8">
        <v>2.63</v>
      </c>
      <c r="D33" s="8">
        <v>2.66</v>
      </c>
      <c r="E33" s="8">
        <v>0</v>
      </c>
      <c r="F33" s="8">
        <v>35</v>
      </c>
    </row>
    <row r="34" spans="1:13" ht="14.25" customHeight="1">
      <c r="A34" s="11" t="s">
        <v>17</v>
      </c>
      <c r="B34" s="12">
        <v>100</v>
      </c>
      <c r="C34" s="10">
        <v>4.0999999999999996</v>
      </c>
      <c r="D34" s="10">
        <v>2</v>
      </c>
      <c r="E34" s="10">
        <v>10</v>
      </c>
      <c r="F34" s="10">
        <v>98</v>
      </c>
    </row>
    <row r="35" spans="1:13" ht="15.75">
      <c r="A35" s="23" t="s">
        <v>18</v>
      </c>
      <c r="B35" s="24">
        <v>505</v>
      </c>
      <c r="C35" s="29">
        <f>SUM(C30:C34)</f>
        <v>18.829999999999998</v>
      </c>
      <c r="D35" s="29">
        <f>SUM(D30:D34)</f>
        <v>16.260000000000002</v>
      </c>
      <c r="E35" s="29">
        <f>SUM(E30:E34)</f>
        <v>75.900000000000006</v>
      </c>
      <c r="F35" s="29">
        <f>SUM(F30:F34)</f>
        <v>548.70000000000005</v>
      </c>
    </row>
    <row r="36" spans="1:13" ht="15.75">
      <c r="A36" s="70" t="s">
        <v>19</v>
      </c>
      <c r="B36" s="71"/>
      <c r="C36" s="71"/>
      <c r="D36" s="71"/>
      <c r="E36" s="71"/>
      <c r="F36" s="72"/>
    </row>
    <row r="37" spans="1:13" ht="14.25" customHeight="1">
      <c r="A37" s="16" t="s">
        <v>25</v>
      </c>
      <c r="B37" s="17">
        <v>60</v>
      </c>
      <c r="C37" s="18">
        <v>1.3</v>
      </c>
      <c r="D37" s="18">
        <v>2.7</v>
      </c>
      <c r="E37" s="18">
        <v>6.2</v>
      </c>
      <c r="F37" s="18">
        <v>54</v>
      </c>
      <c r="H37" s="4"/>
      <c r="I37" s="4"/>
      <c r="J37" s="4"/>
      <c r="K37" s="4"/>
      <c r="L37" s="4"/>
      <c r="M37" s="4"/>
    </row>
    <row r="38" spans="1:13" ht="30.75" customHeight="1">
      <c r="A38" s="6" t="s">
        <v>84</v>
      </c>
      <c r="B38" s="53">
        <v>200</v>
      </c>
      <c r="C38" s="41">
        <v>2.2000000000000002</v>
      </c>
      <c r="D38" s="41">
        <v>2.1</v>
      </c>
      <c r="E38" s="41">
        <v>15.1</v>
      </c>
      <c r="F38" s="41">
        <v>89</v>
      </c>
      <c r="H38" s="4"/>
      <c r="I38" s="4"/>
      <c r="J38" s="4"/>
      <c r="K38" s="4"/>
      <c r="L38" s="4"/>
      <c r="M38" s="4"/>
    </row>
    <row r="39" spans="1:13" ht="15.75">
      <c r="A39" s="6" t="s">
        <v>85</v>
      </c>
      <c r="B39" s="7">
        <v>200</v>
      </c>
      <c r="C39" s="42">
        <v>20.9</v>
      </c>
      <c r="D39" s="42">
        <v>20.100000000000001</v>
      </c>
      <c r="E39" s="42">
        <v>30.5</v>
      </c>
      <c r="F39" s="42">
        <v>393</v>
      </c>
      <c r="H39" s="3"/>
      <c r="I39" s="3"/>
      <c r="J39" s="3"/>
      <c r="K39" s="3"/>
      <c r="L39" s="3"/>
      <c r="M39" s="3"/>
    </row>
    <row r="40" spans="1:13" ht="33" customHeight="1">
      <c r="A40" s="6" t="s">
        <v>63</v>
      </c>
      <c r="B40" s="7">
        <v>200</v>
      </c>
      <c r="C40" s="8">
        <v>0</v>
      </c>
      <c r="D40" s="8">
        <v>0</v>
      </c>
      <c r="E40" s="8">
        <v>20</v>
      </c>
      <c r="F40" s="8">
        <v>76</v>
      </c>
      <c r="H40" s="4"/>
      <c r="I40" s="4"/>
      <c r="J40" s="4"/>
      <c r="K40" s="4"/>
      <c r="L40" s="4"/>
      <c r="M40" s="4"/>
    </row>
    <row r="41" spans="1:13" ht="19.5" customHeight="1">
      <c r="A41" s="11" t="s">
        <v>91</v>
      </c>
      <c r="B41" s="12">
        <v>40</v>
      </c>
      <c r="C41" s="10">
        <v>2.4</v>
      </c>
      <c r="D41" s="10">
        <v>0.8</v>
      </c>
      <c r="E41" s="10">
        <v>16.7</v>
      </c>
      <c r="F41" s="10">
        <v>85.7</v>
      </c>
      <c r="H41" s="4"/>
      <c r="I41" s="4"/>
      <c r="J41" s="4"/>
      <c r="K41" s="4"/>
      <c r="L41" s="4"/>
      <c r="M41" s="4"/>
    </row>
    <row r="42" spans="1:13" ht="16.5" customHeight="1">
      <c r="A42" s="11" t="s">
        <v>92</v>
      </c>
      <c r="B42" s="12">
        <v>40</v>
      </c>
      <c r="C42" s="10">
        <v>3.2</v>
      </c>
      <c r="D42" s="10">
        <v>0.4</v>
      </c>
      <c r="E42" s="10">
        <v>18.399999999999999</v>
      </c>
      <c r="F42" s="10">
        <v>88</v>
      </c>
      <c r="H42" s="4"/>
      <c r="I42" s="4"/>
      <c r="J42" s="4"/>
      <c r="K42" s="4"/>
      <c r="L42" s="4"/>
      <c r="M42" s="4"/>
    </row>
    <row r="43" spans="1:13" ht="15.75">
      <c r="A43" s="23" t="s">
        <v>20</v>
      </c>
      <c r="B43" s="24">
        <v>740</v>
      </c>
      <c r="C43" s="29">
        <f>SUM(C37:C42)</f>
        <v>29.999999999999996</v>
      </c>
      <c r="D43" s="29">
        <f>SUM(D37:D42)</f>
        <v>26.1</v>
      </c>
      <c r="E43" s="29">
        <f>SUM(E37:E42)</f>
        <v>106.9</v>
      </c>
      <c r="F43" s="29">
        <f>SUM(F37:F42)</f>
        <v>785.7</v>
      </c>
    </row>
    <row r="44" spans="1:13" ht="15.75">
      <c r="A44" s="65" t="s">
        <v>29</v>
      </c>
      <c r="B44" s="66"/>
      <c r="C44" s="66"/>
      <c r="D44" s="66"/>
      <c r="E44" s="66"/>
      <c r="F44" s="66"/>
    </row>
    <row r="45" spans="1:13" ht="15.75">
      <c r="A45" s="64" t="s">
        <v>5</v>
      </c>
      <c r="B45" s="64" t="s">
        <v>6</v>
      </c>
      <c r="C45" s="64" t="s">
        <v>7</v>
      </c>
      <c r="D45" s="64"/>
      <c r="E45" s="64"/>
      <c r="F45" s="64" t="s">
        <v>8</v>
      </c>
    </row>
    <row r="46" spans="1:13" ht="15.75">
      <c r="A46" s="64"/>
      <c r="B46" s="64"/>
      <c r="C46" s="21" t="s">
        <v>9</v>
      </c>
      <c r="D46" s="21" t="s">
        <v>10</v>
      </c>
      <c r="E46" s="21" t="s">
        <v>11</v>
      </c>
      <c r="F46" s="64"/>
    </row>
    <row r="47" spans="1:13" ht="15.75">
      <c r="A47" s="70" t="s">
        <v>12</v>
      </c>
      <c r="B47" s="71"/>
      <c r="C47" s="71"/>
      <c r="D47" s="71"/>
      <c r="E47" s="71"/>
      <c r="F47" s="72"/>
    </row>
    <row r="48" spans="1:13" ht="15.75">
      <c r="A48" s="52" t="s">
        <v>65</v>
      </c>
      <c r="B48" s="37" t="s">
        <v>14</v>
      </c>
      <c r="C48" s="37">
        <v>6.5</v>
      </c>
      <c r="D48" s="37">
        <v>8</v>
      </c>
      <c r="E48" s="37">
        <v>30.7</v>
      </c>
      <c r="F48" s="37">
        <v>221</v>
      </c>
    </row>
    <row r="49" spans="1:13" ht="15.75">
      <c r="A49" s="6" t="s">
        <v>57</v>
      </c>
      <c r="B49" s="7">
        <v>200</v>
      </c>
      <c r="C49" s="8">
        <v>3.2</v>
      </c>
      <c r="D49" s="8">
        <v>2.8</v>
      </c>
      <c r="E49" s="8">
        <v>18.5</v>
      </c>
      <c r="F49" s="8">
        <v>109</v>
      </c>
    </row>
    <row r="50" spans="1:13" ht="15.75">
      <c r="A50" s="11" t="s">
        <v>91</v>
      </c>
      <c r="B50" s="12">
        <v>40</v>
      </c>
      <c r="C50" s="10">
        <v>2.4</v>
      </c>
      <c r="D50" s="10">
        <v>0.8</v>
      </c>
      <c r="E50" s="10">
        <v>16.7</v>
      </c>
      <c r="F50" s="10">
        <v>85.7</v>
      </c>
    </row>
    <row r="51" spans="1:13" ht="15.75">
      <c r="A51" s="6" t="s">
        <v>34</v>
      </c>
      <c r="B51" s="13">
        <v>15</v>
      </c>
      <c r="C51" s="8">
        <v>3.94</v>
      </c>
      <c r="D51" s="8">
        <v>3.99</v>
      </c>
      <c r="E51" s="8">
        <v>0</v>
      </c>
      <c r="F51" s="8">
        <v>52.5</v>
      </c>
    </row>
    <row r="52" spans="1:13" ht="15.75">
      <c r="A52" s="16" t="s">
        <v>17</v>
      </c>
      <c r="B52" s="13">
        <v>100</v>
      </c>
      <c r="C52" s="8">
        <v>4.0999999999999996</v>
      </c>
      <c r="D52" s="8">
        <v>2</v>
      </c>
      <c r="E52" s="8">
        <v>10</v>
      </c>
      <c r="F52" s="8">
        <v>98</v>
      </c>
    </row>
    <row r="53" spans="1:13" ht="15.75">
      <c r="A53" s="23" t="s">
        <v>18</v>
      </c>
      <c r="B53" s="24">
        <v>550</v>
      </c>
      <c r="C53" s="29">
        <f>SUM(C48:C52)</f>
        <v>20.14</v>
      </c>
      <c r="D53" s="29">
        <f>SUM(D48:D52)</f>
        <v>17.590000000000003</v>
      </c>
      <c r="E53" s="29">
        <f>SUM(E48:E52)</f>
        <v>75.900000000000006</v>
      </c>
      <c r="F53" s="29">
        <f>SUM(F48:F52)</f>
        <v>566.20000000000005</v>
      </c>
      <c r="G53" s="47"/>
    </row>
    <row r="54" spans="1:13" ht="15.75">
      <c r="A54" s="70" t="s">
        <v>19</v>
      </c>
      <c r="B54" s="71"/>
      <c r="C54" s="71"/>
      <c r="D54" s="71"/>
      <c r="E54" s="71"/>
      <c r="F54" s="72"/>
    </row>
    <row r="55" spans="1:13" ht="15.75">
      <c r="A55" s="19" t="s">
        <v>30</v>
      </c>
      <c r="B55" s="20">
        <v>100</v>
      </c>
      <c r="C55" s="18">
        <v>2.1</v>
      </c>
      <c r="D55" s="18">
        <v>4.5</v>
      </c>
      <c r="E55" s="18">
        <v>10.3</v>
      </c>
      <c r="F55" s="18">
        <v>89.4</v>
      </c>
      <c r="H55" s="4"/>
      <c r="I55" s="4"/>
      <c r="J55" s="4"/>
      <c r="K55" s="4"/>
      <c r="L55" s="4"/>
      <c r="M55" s="4"/>
    </row>
    <row r="56" spans="1:13" ht="31.5">
      <c r="A56" s="6" t="s">
        <v>84</v>
      </c>
      <c r="B56" s="7">
        <v>250</v>
      </c>
      <c r="C56" s="8">
        <v>2.7</v>
      </c>
      <c r="D56" s="8">
        <v>2.5</v>
      </c>
      <c r="E56" s="8">
        <v>18.8</v>
      </c>
      <c r="F56" s="8">
        <v>111</v>
      </c>
      <c r="H56" s="50"/>
      <c r="I56" s="50"/>
      <c r="J56" s="50"/>
      <c r="K56" s="50"/>
      <c r="L56" s="50"/>
      <c r="M56" s="50"/>
    </row>
    <row r="57" spans="1:13" ht="15.75">
      <c r="A57" s="6" t="s">
        <v>85</v>
      </c>
      <c r="B57" s="7">
        <v>250</v>
      </c>
      <c r="C57" s="10">
        <v>26.1</v>
      </c>
      <c r="D57" s="10">
        <v>25.3</v>
      </c>
      <c r="E57" s="10">
        <v>38.6</v>
      </c>
      <c r="F57" s="10">
        <v>490</v>
      </c>
      <c r="H57" s="3"/>
      <c r="I57" s="3"/>
      <c r="J57" s="3"/>
      <c r="K57" s="3"/>
      <c r="L57" s="3"/>
      <c r="M57" s="3"/>
    </row>
    <row r="58" spans="1:13" ht="30.75" customHeight="1">
      <c r="A58" s="6" t="s">
        <v>63</v>
      </c>
      <c r="B58" s="7">
        <v>200</v>
      </c>
      <c r="C58" s="8">
        <v>0</v>
      </c>
      <c r="D58" s="8">
        <v>0</v>
      </c>
      <c r="E58" s="8">
        <v>20</v>
      </c>
      <c r="F58" s="8">
        <v>76</v>
      </c>
      <c r="H58" s="4"/>
      <c r="I58" s="4"/>
      <c r="J58" s="4"/>
      <c r="K58" s="4"/>
      <c r="L58" s="4"/>
      <c r="M58" s="4"/>
    </row>
    <row r="59" spans="1:13" ht="15.75">
      <c r="A59" s="11" t="s">
        <v>91</v>
      </c>
      <c r="B59" s="12">
        <v>40</v>
      </c>
      <c r="C59" s="10">
        <v>2.4</v>
      </c>
      <c r="D59" s="10">
        <v>0.8</v>
      </c>
      <c r="E59" s="10">
        <v>16.7</v>
      </c>
      <c r="F59" s="10">
        <v>85.7</v>
      </c>
      <c r="H59" s="4"/>
      <c r="I59" s="4"/>
      <c r="J59" s="4"/>
      <c r="K59" s="4"/>
      <c r="L59" s="4"/>
      <c r="M59" s="4"/>
    </row>
    <row r="60" spans="1:13" ht="15.75">
      <c r="A60" s="11" t="s">
        <v>92</v>
      </c>
      <c r="B60" s="12">
        <v>40</v>
      </c>
      <c r="C60" s="10">
        <v>3.2</v>
      </c>
      <c r="D60" s="10">
        <v>0.4</v>
      </c>
      <c r="E60" s="10">
        <v>18.399999999999999</v>
      </c>
      <c r="F60" s="10">
        <v>88</v>
      </c>
      <c r="H60" s="4"/>
      <c r="I60" s="4"/>
      <c r="J60" s="4"/>
      <c r="K60" s="4"/>
      <c r="L60" s="4"/>
      <c r="M60" s="4"/>
    </row>
    <row r="61" spans="1:13" ht="15.75">
      <c r="A61" s="23" t="s">
        <v>20</v>
      </c>
      <c r="B61" s="24">
        <f>SUM(B55:B60)</f>
        <v>880</v>
      </c>
      <c r="C61" s="29">
        <f>SUM(C55:C60)</f>
        <v>36.500000000000007</v>
      </c>
      <c r="D61" s="29">
        <f>SUM(D55:D60)</f>
        <v>33.499999999999993</v>
      </c>
      <c r="E61" s="29">
        <f>SUM(E55:E60)</f>
        <v>122.80000000000001</v>
      </c>
      <c r="F61" s="29">
        <f>SUM(F55:F60)</f>
        <v>940.1</v>
      </c>
    </row>
    <row r="62" spans="1:13" ht="15.75">
      <c r="A62" s="65" t="s">
        <v>31</v>
      </c>
      <c r="B62" s="66"/>
      <c r="C62" s="66"/>
      <c r="D62" s="66"/>
      <c r="E62" s="66"/>
      <c r="F62" s="66"/>
    </row>
    <row r="63" spans="1:13" ht="15.75">
      <c r="A63" s="64" t="s">
        <v>5</v>
      </c>
      <c r="B63" s="64" t="s">
        <v>6</v>
      </c>
      <c r="C63" s="64" t="s">
        <v>7</v>
      </c>
      <c r="D63" s="64"/>
      <c r="E63" s="64"/>
      <c r="F63" s="64" t="s">
        <v>8</v>
      </c>
    </row>
    <row r="64" spans="1:13" ht="15.75">
      <c r="A64" s="64"/>
      <c r="B64" s="64"/>
      <c r="C64" s="21" t="s">
        <v>9</v>
      </c>
      <c r="D64" s="21" t="s">
        <v>10</v>
      </c>
      <c r="E64" s="21" t="s">
        <v>11</v>
      </c>
      <c r="F64" s="64"/>
    </row>
    <row r="65" spans="1:6" ht="15.75">
      <c r="A65" s="70" t="s">
        <v>19</v>
      </c>
      <c r="B65" s="71"/>
      <c r="C65" s="71"/>
      <c r="D65" s="71"/>
      <c r="E65" s="71"/>
      <c r="F65" s="72"/>
    </row>
    <row r="66" spans="1:6" ht="15.75">
      <c r="A66" s="25"/>
      <c r="B66" s="7"/>
      <c r="C66" s="8"/>
      <c r="D66" s="8"/>
      <c r="E66" s="8"/>
      <c r="F66" s="8"/>
    </row>
    <row r="67" spans="1:6" ht="15.75">
      <c r="A67" s="26"/>
      <c r="B67" s="9"/>
      <c r="C67" s="10"/>
      <c r="D67" s="10"/>
      <c r="E67" s="10"/>
      <c r="F67" s="10"/>
    </row>
    <row r="68" spans="1:6" ht="15.75">
      <c r="A68" s="27"/>
      <c r="B68" s="12"/>
      <c r="C68" s="10"/>
      <c r="D68" s="10"/>
      <c r="E68" s="10"/>
      <c r="F68" s="10"/>
    </row>
    <row r="69" spans="1:6" ht="15.75">
      <c r="A69" s="25"/>
      <c r="B69" s="13"/>
      <c r="C69" s="8"/>
      <c r="D69" s="8"/>
      <c r="E69" s="8"/>
      <c r="F69" s="8"/>
    </row>
    <row r="70" spans="1:6" ht="15.75">
      <c r="A70" s="27"/>
      <c r="B70" s="12"/>
      <c r="C70" s="10"/>
      <c r="D70" s="10"/>
      <c r="E70" s="10"/>
      <c r="F70" s="10"/>
    </row>
    <row r="71" spans="1:6" ht="15.75">
      <c r="A71" s="23" t="s">
        <v>20</v>
      </c>
      <c r="B71" s="24"/>
      <c r="C71" s="29"/>
      <c r="D71" s="29"/>
      <c r="E71" s="29"/>
      <c r="F71" s="29"/>
    </row>
    <row r="72" spans="1:6" ht="15.75">
      <c r="A72" s="65" t="s">
        <v>94</v>
      </c>
      <c r="B72" s="66"/>
      <c r="C72" s="66"/>
      <c r="D72" s="66"/>
      <c r="E72" s="66"/>
      <c r="F72" s="66"/>
    </row>
    <row r="73" spans="1:6" ht="15.75">
      <c r="A73" s="64" t="s">
        <v>5</v>
      </c>
      <c r="B73" s="64" t="s">
        <v>6</v>
      </c>
      <c r="C73" s="64" t="s">
        <v>7</v>
      </c>
      <c r="D73" s="64"/>
      <c r="E73" s="64"/>
      <c r="F73" s="64" t="s">
        <v>8</v>
      </c>
    </row>
    <row r="74" spans="1:6" ht="15.75">
      <c r="A74" s="64"/>
      <c r="B74" s="64"/>
      <c r="C74" s="55" t="s">
        <v>9</v>
      </c>
      <c r="D74" s="55" t="s">
        <v>10</v>
      </c>
      <c r="E74" s="55" t="s">
        <v>11</v>
      </c>
      <c r="F74" s="64"/>
    </row>
    <row r="75" spans="1:6" ht="15.75">
      <c r="A75" s="70" t="s">
        <v>12</v>
      </c>
      <c r="B75" s="71"/>
      <c r="C75" s="71"/>
      <c r="D75" s="71"/>
      <c r="E75" s="71"/>
      <c r="F75" s="72"/>
    </row>
    <row r="76" spans="1:6" ht="15.75">
      <c r="A76" s="52" t="s">
        <v>65</v>
      </c>
      <c r="B76" s="37" t="s">
        <v>14</v>
      </c>
      <c r="C76" s="37">
        <v>6.5</v>
      </c>
      <c r="D76" s="37">
        <v>8</v>
      </c>
      <c r="E76" s="37">
        <v>30.7</v>
      </c>
      <c r="F76" s="37">
        <v>221</v>
      </c>
    </row>
    <row r="77" spans="1:6" ht="15.75">
      <c r="A77" s="6" t="s">
        <v>57</v>
      </c>
      <c r="B77" s="7">
        <v>200</v>
      </c>
      <c r="C77" s="8">
        <v>3.2</v>
      </c>
      <c r="D77" s="8">
        <v>2.8</v>
      </c>
      <c r="E77" s="8">
        <v>18.5</v>
      </c>
      <c r="F77" s="8">
        <v>109</v>
      </c>
    </row>
    <row r="78" spans="1:6" ht="15.75">
      <c r="A78" s="11" t="s">
        <v>91</v>
      </c>
      <c r="B78" s="12">
        <v>40</v>
      </c>
      <c r="C78" s="10">
        <v>2.4</v>
      </c>
      <c r="D78" s="10">
        <v>0.8</v>
      </c>
      <c r="E78" s="10">
        <v>16.7</v>
      </c>
      <c r="F78" s="10">
        <v>85.7</v>
      </c>
    </row>
    <row r="79" spans="1:6" ht="15.75">
      <c r="A79" s="6" t="s">
        <v>34</v>
      </c>
      <c r="B79" s="13">
        <v>15</v>
      </c>
      <c r="C79" s="8">
        <v>3.94</v>
      </c>
      <c r="D79" s="8">
        <v>3.99</v>
      </c>
      <c r="E79" s="8">
        <v>0</v>
      </c>
      <c r="F79" s="8">
        <v>52.5</v>
      </c>
    </row>
    <row r="80" spans="1:6" ht="15.75">
      <c r="A80" s="16" t="s">
        <v>17</v>
      </c>
      <c r="B80" s="13">
        <v>100</v>
      </c>
      <c r="C80" s="8">
        <v>4.0999999999999996</v>
      </c>
      <c r="D80" s="8">
        <v>2</v>
      </c>
      <c r="E80" s="8">
        <v>10</v>
      </c>
      <c r="F80" s="8">
        <v>98</v>
      </c>
    </row>
    <row r="81" spans="1:6" ht="15.75">
      <c r="A81" s="23" t="s">
        <v>18</v>
      </c>
      <c r="B81" s="24">
        <v>550</v>
      </c>
      <c r="C81" s="29">
        <f>SUM(C76:C80)</f>
        <v>20.14</v>
      </c>
      <c r="D81" s="29">
        <f>SUM(D76:D80)</f>
        <v>17.590000000000003</v>
      </c>
      <c r="E81" s="29">
        <f>SUM(E76:E80)</f>
        <v>75.900000000000006</v>
      </c>
      <c r="F81" s="29">
        <f>SUM(F76:F80)</f>
        <v>566.20000000000005</v>
      </c>
    </row>
  </sheetData>
  <mergeCells count="40">
    <mergeCell ref="A75:F75"/>
    <mergeCell ref="A72:F72"/>
    <mergeCell ref="A73:A74"/>
    <mergeCell ref="B73:B74"/>
    <mergeCell ref="C73:E73"/>
    <mergeCell ref="F73:F74"/>
    <mergeCell ref="A65:F65"/>
    <mergeCell ref="A47:F47"/>
    <mergeCell ref="A54:F54"/>
    <mergeCell ref="A62:F62"/>
    <mergeCell ref="A63:A64"/>
    <mergeCell ref="B63:B64"/>
    <mergeCell ref="C63:E63"/>
    <mergeCell ref="F63:F64"/>
    <mergeCell ref="A29:F29"/>
    <mergeCell ref="A36:F36"/>
    <mergeCell ref="A44:F44"/>
    <mergeCell ref="A45:A46"/>
    <mergeCell ref="B45:B46"/>
    <mergeCell ref="C45:E45"/>
    <mergeCell ref="F45:F46"/>
    <mergeCell ref="A19:F19"/>
    <mergeCell ref="A26:F26"/>
    <mergeCell ref="A27:A28"/>
    <mergeCell ref="B27:B28"/>
    <mergeCell ref="C27:E27"/>
    <mergeCell ref="F27:F28"/>
    <mergeCell ref="A9:F9"/>
    <mergeCell ref="A16:F16"/>
    <mergeCell ref="A17:A18"/>
    <mergeCell ref="B17:B18"/>
    <mergeCell ref="C17:E17"/>
    <mergeCell ref="F17:F18"/>
    <mergeCell ref="A4:F4"/>
    <mergeCell ref="A5:F5"/>
    <mergeCell ref="A6:F6"/>
    <mergeCell ref="A7:A8"/>
    <mergeCell ref="B7:B8"/>
    <mergeCell ref="C7:E7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2022-09-06T12:12:23Z</cp:lastPrinted>
  <dcterms:created xsi:type="dcterms:W3CDTF">2022-09-06T08:06:44Z</dcterms:created>
  <dcterms:modified xsi:type="dcterms:W3CDTF">2023-08-14T12:01:43Z</dcterms:modified>
</cp:coreProperties>
</file>